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ohammad.obeidat\Documents\أقاليم\alaa\"/>
    </mc:Choice>
  </mc:AlternateContent>
  <bookViews>
    <workbookView xWindow="0" yWindow="0" windowWidth="15600" windowHeight="10620" activeTab="3"/>
  </bookViews>
  <sheets>
    <sheet name="عجلون - جامعي - ذكور" sheetId="1" r:id="rId1"/>
    <sheet name="عجلون - جامعي - اناث" sheetId="2" r:id="rId2"/>
    <sheet name="عجلون - دبلوم - ذكور" sheetId="3" r:id="rId3"/>
    <sheet name="عجلون - دبلوم - اناث" sheetId="4" r:id="rId4"/>
  </sheets>
  <definedNames>
    <definedName name="_xlnm._FilterDatabase" localSheetId="1" hidden="1">'عجلون - جامعي - اناث'!$A$2:$E$127</definedName>
    <definedName name="_xlnm._FilterDatabase" localSheetId="0" hidden="1">'عجلون - جامعي - ذكور'!$A$2:$E$118</definedName>
    <definedName name="_xlnm._FilterDatabase" localSheetId="3" hidden="1">'عجلون - دبلوم - اناث'!$A$2:$E$49</definedName>
    <definedName name="_xlnm._FilterDatabase" localSheetId="2" hidden="1">'عجلون - دبلوم - ذكور'!$A$2:$E$44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" i="4" l="1"/>
  <c r="E3" i="4" s="1"/>
  <c r="D4" i="4"/>
  <c r="E4" i="4" s="1"/>
  <c r="D5" i="4"/>
  <c r="E5" i="4" s="1"/>
  <c r="D6" i="4"/>
  <c r="E6" i="4" s="1"/>
  <c r="D7" i="4"/>
  <c r="E7" i="4" s="1"/>
  <c r="D8" i="4"/>
  <c r="E8" i="4" s="1"/>
  <c r="D9" i="4"/>
  <c r="E9" i="4" s="1"/>
  <c r="D10" i="4"/>
  <c r="E10" i="4" s="1"/>
  <c r="D11" i="4"/>
  <c r="E11" i="4" s="1"/>
  <c r="D12" i="4"/>
  <c r="E12" i="4" s="1"/>
  <c r="D13" i="4"/>
  <c r="E13" i="4" s="1"/>
  <c r="D14" i="4"/>
  <c r="E14" i="4" s="1"/>
  <c r="D15" i="4"/>
  <c r="E15" i="4" s="1"/>
  <c r="D16" i="4"/>
  <c r="E16" i="4" s="1"/>
  <c r="D17" i="4"/>
  <c r="E17" i="4" s="1"/>
  <c r="D18" i="4"/>
  <c r="E18" i="4" s="1"/>
  <c r="D19" i="4"/>
  <c r="E19" i="4" s="1"/>
  <c r="D20" i="4"/>
  <c r="D21" i="4"/>
  <c r="E21" i="4" s="1"/>
  <c r="D22" i="4"/>
  <c r="E22" i="4" s="1"/>
  <c r="D23" i="4"/>
  <c r="E23" i="4" s="1"/>
  <c r="D24" i="4"/>
  <c r="E24" i="4" s="1"/>
  <c r="D25" i="4"/>
  <c r="E25" i="4" s="1"/>
  <c r="D26" i="4"/>
  <c r="E26" i="4" s="1"/>
  <c r="D27" i="4"/>
  <c r="E27" i="4" s="1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4" i="3"/>
  <c r="D5" i="3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3" i="2"/>
  <c r="E3" i="2" s="1"/>
  <c r="D4" i="2"/>
  <c r="E4" i="2" s="1"/>
  <c r="D5" i="2"/>
  <c r="E5" i="2" s="1"/>
  <c r="D6" i="2"/>
  <c r="E6" i="2" s="1"/>
  <c r="D7" i="2"/>
  <c r="D8" i="2"/>
  <c r="E8" i="2" s="1"/>
  <c r="D9" i="2"/>
  <c r="E9" i="2" s="1"/>
  <c r="D10" i="2"/>
  <c r="E10" i="2" s="1"/>
  <c r="D11" i="2"/>
  <c r="E11" i="2" s="1"/>
  <c r="D12" i="2"/>
  <c r="E12" i="2" s="1"/>
  <c r="D13" i="2"/>
  <c r="D14" i="2"/>
  <c r="E14" i="2" s="1"/>
  <c r="D15" i="2"/>
  <c r="E15" i="2" s="1"/>
  <c r="D16" i="2"/>
  <c r="E16" i="2" s="1"/>
  <c r="D17" i="2"/>
  <c r="E17" i="2" s="1"/>
  <c r="D18" i="2"/>
  <c r="E18" i="2" s="1"/>
  <c r="D19" i="2"/>
  <c r="E19" i="2" s="1"/>
  <c r="D20" i="2"/>
  <c r="E20" i="2" s="1"/>
  <c r="D21" i="2"/>
  <c r="E21" i="2" s="1"/>
  <c r="D22" i="2"/>
  <c r="E22" i="2" s="1"/>
  <c r="D23" i="2"/>
  <c r="E23" i="2" s="1"/>
  <c r="D24" i="2"/>
  <c r="E24" i="2" s="1"/>
  <c r="D25" i="2"/>
  <c r="E25" i="2" s="1"/>
  <c r="D26" i="2"/>
  <c r="E26" i="2" s="1"/>
  <c r="D27" i="2"/>
  <c r="E27" i="2" s="1"/>
  <c r="D28" i="2"/>
  <c r="E28" i="2" s="1"/>
  <c r="D29" i="2"/>
  <c r="E29" i="2" s="1"/>
  <c r="D30" i="2"/>
  <c r="E30" i="2" s="1"/>
  <c r="D31" i="2"/>
  <c r="E31" i="2" s="1"/>
  <c r="D32" i="2"/>
  <c r="E32" i="2" s="1"/>
  <c r="D33" i="2"/>
  <c r="E33" i="2" s="1"/>
  <c r="D34" i="2"/>
  <c r="E34" i="2" s="1"/>
  <c r="D35" i="2"/>
  <c r="D36" i="2"/>
  <c r="E36" i="2" s="1"/>
  <c r="D37" i="2"/>
  <c r="E37" i="2" s="1"/>
  <c r="D38" i="2"/>
  <c r="E38" i="2" s="1"/>
  <c r="D39" i="2"/>
  <c r="E39" i="2" s="1"/>
  <c r="D40" i="2"/>
  <c r="E40" i="2" s="1"/>
  <c r="D41" i="2"/>
  <c r="E41" i="2" s="1"/>
  <c r="D42" i="2"/>
  <c r="E42" i="2" s="1"/>
  <c r="D43" i="2"/>
  <c r="E43" i="2" s="1"/>
  <c r="D44" i="2"/>
  <c r="D45" i="2"/>
  <c r="E45" i="2" s="1"/>
  <c r="D46" i="2"/>
  <c r="E46" i="2" s="1"/>
  <c r="D47" i="2"/>
  <c r="E47" i="2" s="1"/>
  <c r="D48" i="2"/>
  <c r="D49" i="2"/>
  <c r="D50" i="2"/>
  <c r="E50" i="2" s="1"/>
  <c r="D51" i="2"/>
  <c r="E51" i="2" s="1"/>
  <c r="D52" i="2"/>
  <c r="D53" i="2"/>
  <c r="E53" i="2" s="1"/>
  <c r="D54" i="2"/>
  <c r="E54" i="2" s="1"/>
  <c r="D55" i="2"/>
  <c r="E55" i="2" s="1"/>
  <c r="D56" i="2"/>
  <c r="E56" i="2" s="1"/>
  <c r="D57" i="2"/>
  <c r="D58" i="2"/>
  <c r="E58" i="2" s="1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D86" i="2"/>
  <c r="D87" i="2"/>
  <c r="D88" i="2"/>
  <c r="D89" i="2"/>
  <c r="D90" i="2"/>
  <c r="D91" i="2"/>
  <c r="D92" i="2"/>
  <c r="D93" i="2"/>
  <c r="D94" i="2"/>
  <c r="D95" i="2"/>
  <c r="D96" i="2"/>
  <c r="D97" i="2"/>
  <c r="D98" i="2"/>
  <c r="D99" i="2"/>
  <c r="D100" i="2"/>
  <c r="D101" i="2"/>
  <c r="D102" i="2"/>
  <c r="D103" i="2"/>
  <c r="D104" i="2"/>
  <c r="D105" i="2"/>
  <c r="D106" i="2"/>
  <c r="D107" i="2"/>
  <c r="D108" i="2"/>
  <c r="D109" i="2"/>
  <c r="D110" i="2"/>
  <c r="D111" i="2"/>
  <c r="D112" i="2"/>
  <c r="D113" i="2"/>
  <c r="D114" i="2"/>
  <c r="D115" i="2"/>
  <c r="D116" i="2"/>
  <c r="D117" i="2"/>
  <c r="D118" i="2"/>
  <c r="D119" i="2"/>
  <c r="D120" i="2"/>
  <c r="D121" i="2"/>
  <c r="D122" i="2"/>
  <c r="D123" i="2"/>
  <c r="D124" i="2"/>
  <c r="D125" i="2"/>
  <c r="D126" i="2"/>
  <c r="D127" i="2"/>
  <c r="D3" i="1"/>
  <c r="E3" i="1" s="1"/>
  <c r="D4" i="1"/>
  <c r="E4" i="1" s="1"/>
  <c r="D5" i="1"/>
  <c r="E5" i="1" s="1"/>
  <c r="D6" i="1"/>
  <c r="E6" i="1" s="1"/>
  <c r="D7" i="1"/>
  <c r="E7" i="1" s="1"/>
  <c r="D8" i="1"/>
  <c r="E8" i="1" s="1"/>
  <c r="D9" i="1"/>
  <c r="E9" i="1" s="1"/>
  <c r="D10" i="1"/>
  <c r="E10" i="1" s="1"/>
  <c r="D11" i="1"/>
  <c r="E11" i="1" s="1"/>
  <c r="D12" i="1"/>
  <c r="E12" i="1" s="1"/>
  <c r="D13" i="1"/>
  <c r="E13" i="1" s="1"/>
  <c r="D14" i="1"/>
  <c r="E14" i="1" s="1"/>
  <c r="D15" i="1"/>
  <c r="E15" i="1" s="1"/>
  <c r="D16" i="1"/>
  <c r="E16" i="1" s="1"/>
  <c r="D17" i="1"/>
  <c r="E17" i="1" s="1"/>
  <c r="D18" i="1"/>
  <c r="E18" i="1" s="1"/>
  <c r="D19" i="1"/>
  <c r="E19" i="1" s="1"/>
  <c r="D20" i="1"/>
  <c r="E20" i="1" s="1"/>
  <c r="D21" i="1"/>
  <c r="E21" i="1" s="1"/>
  <c r="D22" i="1"/>
  <c r="E22" i="1" s="1"/>
  <c r="D23" i="1"/>
  <c r="D24" i="1"/>
  <c r="E24" i="1" s="1"/>
  <c r="D25" i="1"/>
  <c r="E25" i="1" s="1"/>
  <c r="D26" i="1"/>
  <c r="E26" i="1" s="1"/>
  <c r="D27" i="1"/>
  <c r="E27" i="1" s="1"/>
  <c r="D28" i="1"/>
  <c r="E28" i="1" s="1"/>
  <c r="D29" i="1"/>
  <c r="E29" i="1" s="1"/>
  <c r="D30" i="1"/>
  <c r="E30" i="1" s="1"/>
  <c r="D31" i="1"/>
  <c r="E31" i="1" s="1"/>
  <c r="D32" i="1"/>
  <c r="E32" i="1" s="1"/>
  <c r="D33" i="1"/>
  <c r="E33" i="1" s="1"/>
  <c r="D34" i="1"/>
  <c r="E34" i="1" s="1"/>
  <c r="D35" i="1"/>
  <c r="E35" i="1" s="1"/>
  <c r="D36" i="1"/>
  <c r="D37" i="1"/>
  <c r="E37" i="1" s="1"/>
  <c r="D38" i="1"/>
  <c r="E38" i="1" s="1"/>
  <c r="D39" i="1"/>
  <c r="E39" i="1" s="1"/>
  <c r="D40" i="1"/>
  <c r="E40" i="1" s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</calcChain>
</file>

<file path=xl/sharedStrings.xml><?xml version="1.0" encoding="utf-8"?>
<sst xmlns="http://schemas.openxmlformats.org/spreadsheetml/2006/main" count="572" uniqueCount="177">
  <si>
    <t>هندسة تخطيط المدن</t>
  </si>
  <si>
    <t>هندسة الميتالورجي</t>
  </si>
  <si>
    <t>هندسة المعدات والآلات</t>
  </si>
  <si>
    <t>هندسة الطرق</t>
  </si>
  <si>
    <t>هندسة الاشغال العامة</t>
  </si>
  <si>
    <t>هندسة الارصاد الجوية</t>
  </si>
  <si>
    <t>هندسة الاتمتة والنظم</t>
  </si>
  <si>
    <t>هندسة آلات النسيج</t>
  </si>
  <si>
    <t>هندسة ادارة مشاريع مدنية</t>
  </si>
  <si>
    <t>نظارات طبية وفحص نظر</t>
  </si>
  <si>
    <t>ميكنة زراعية</t>
  </si>
  <si>
    <t>محاصيل حقلية</t>
  </si>
  <si>
    <t>مجال/لغة انجليزية</t>
  </si>
  <si>
    <t>مجال/رياضيات</t>
  </si>
  <si>
    <t>لغويات</t>
  </si>
  <si>
    <t>غابات ومراعي</t>
  </si>
  <si>
    <t>علوم تقنيه(تكنولوجيا)</t>
  </si>
  <si>
    <t>علوم البيئة وادارتها</t>
  </si>
  <si>
    <t>صناعات غذائية</t>
  </si>
  <si>
    <t>تغذية(علم التغذية)</t>
  </si>
  <si>
    <t>تخطيط</t>
  </si>
  <si>
    <t>بستنة شجرية</t>
  </si>
  <si>
    <t>الهندسة الجيولوجية</t>
  </si>
  <si>
    <t>الهندسة الادارية والاقتصادية</t>
  </si>
  <si>
    <t>الابنية والانشاءات</t>
  </si>
  <si>
    <t>ادارة مدرسية واشراف ومناهج</t>
  </si>
  <si>
    <t>وقاية نباتية</t>
  </si>
  <si>
    <t>هندسة الري</t>
  </si>
  <si>
    <t>فلسفة</t>
  </si>
  <si>
    <t>علوم طب اسنان مساندة (ليس طب اسنان)</t>
  </si>
  <si>
    <t>الهندسة الصناعية</t>
  </si>
  <si>
    <t>ادارة مستشفيات</t>
  </si>
  <si>
    <t>هندسة المياه</t>
  </si>
  <si>
    <t>هندسة المواد</t>
  </si>
  <si>
    <t>هندسة السيارات</t>
  </si>
  <si>
    <t>هندسة التحكم الآلي</t>
  </si>
  <si>
    <t>هندسة البيئة</t>
  </si>
  <si>
    <t>هندسة الآلات الزراعية</t>
  </si>
  <si>
    <t>صحه عامه</t>
  </si>
  <si>
    <t>تربة وري</t>
  </si>
  <si>
    <t>تأمين</t>
  </si>
  <si>
    <t>انتاج حيواني وصحة الحيوان</t>
  </si>
  <si>
    <t>العلاج الوظيفي</t>
  </si>
  <si>
    <t>احصاء</t>
  </si>
  <si>
    <t>هندسة الطيران</t>
  </si>
  <si>
    <t>هندسة الالكتروميكانيك</t>
  </si>
  <si>
    <t>علاج طبيعي (معالجة حكمية وتأهيل)</t>
  </si>
  <si>
    <t>بيئة ودراسات بيئية(علوم البيئة)</t>
  </si>
  <si>
    <t>السمع والنطق</t>
  </si>
  <si>
    <t>صيدله</t>
  </si>
  <si>
    <t>الهندسة الانشائية والجسور</t>
  </si>
  <si>
    <t>هندسة تكنولوجيا الصناعات الكيماوية</t>
  </si>
  <si>
    <t>كيمياء</t>
  </si>
  <si>
    <t>الهندسة المعمارية</t>
  </si>
  <si>
    <t>الهندسة الكهربائية</t>
  </si>
  <si>
    <t>الاراضي والمياه والبيئة</t>
  </si>
  <si>
    <t>اقتصاد وارشاد زراعي</t>
  </si>
  <si>
    <t>هندسة السلامة العامة</t>
  </si>
  <si>
    <t>هندسة التعدين</t>
  </si>
  <si>
    <t>طب بيطري</t>
  </si>
  <si>
    <t>جيولوجيا (علوم الأرض)</t>
  </si>
  <si>
    <t>تقنيات حيوية</t>
  </si>
  <si>
    <t>الهندسة الكيماوية</t>
  </si>
  <si>
    <t>احياء</t>
  </si>
  <si>
    <t>هندسة المساحة</t>
  </si>
  <si>
    <t>اشعة (تصوير اشعاعي وتقنيات أشعة)</t>
  </si>
  <si>
    <t>الهندسة الطبية الحيوية</t>
  </si>
  <si>
    <t>تاريخ</t>
  </si>
  <si>
    <t>الهندسة الالكترونية</t>
  </si>
  <si>
    <t>فيزياء</t>
  </si>
  <si>
    <t>طب اسنان</t>
  </si>
  <si>
    <t>هندسة الانتاج الصناعي</t>
  </si>
  <si>
    <t>مختبرات وتحاليل طبية</t>
  </si>
  <si>
    <t>تغذية وتصنيع غذائي</t>
  </si>
  <si>
    <t>تربية مهنية</t>
  </si>
  <si>
    <t>هندسة الميكاترونكس</t>
  </si>
  <si>
    <t>لغات اجنبية</t>
  </si>
  <si>
    <t>الهندسة الميكانيكية</t>
  </si>
  <si>
    <t>انتاج نباتي</t>
  </si>
  <si>
    <t>انتاج حيواني</t>
  </si>
  <si>
    <t>اللغة العربية وآدابها</t>
  </si>
  <si>
    <t>اسعاف (رعايه صحية عاجله / طوارىء)</t>
  </si>
  <si>
    <t>اثار</t>
  </si>
  <si>
    <t>طب</t>
  </si>
  <si>
    <t>هندسة القوى والآلات الحرارية</t>
  </si>
  <si>
    <t>علوم سياسيه</t>
  </si>
  <si>
    <t>تسويق</t>
  </si>
  <si>
    <t>علم اجتماع</t>
  </si>
  <si>
    <t>جغرافيا</t>
  </si>
  <si>
    <t>علوم اداريه</t>
  </si>
  <si>
    <t>سياحه وعلوم سياحيه</t>
  </si>
  <si>
    <t>هندسة التكييف والتبريد والتدفئة والتهوية</t>
  </si>
  <si>
    <t>رياضيات</t>
  </si>
  <si>
    <t>ادارة فنادق (عام)</t>
  </si>
  <si>
    <t>تربية وتعليم</t>
  </si>
  <si>
    <t>صحافه واعلام</t>
  </si>
  <si>
    <t>تربية خاصة وتأهيل</t>
  </si>
  <si>
    <t>اقتصاد</t>
  </si>
  <si>
    <t>فنون جميلة</t>
  </si>
  <si>
    <t>الهندسة الانشائية</t>
  </si>
  <si>
    <t>هندسة الحاسبات الالكترونية</t>
  </si>
  <si>
    <t>هندسة القوى</t>
  </si>
  <si>
    <t>هندسة الاتصالات</t>
  </si>
  <si>
    <t>هندسة انشاءات المباني</t>
  </si>
  <si>
    <t>تربية رياضية</t>
  </si>
  <si>
    <t>نظم المعلومات الادارية</t>
  </si>
  <si>
    <t>اللغة الانجليزية وآدابها</t>
  </si>
  <si>
    <t>شريعةودراسات اسلاميه</t>
  </si>
  <si>
    <t>ادارة اعمال</t>
  </si>
  <si>
    <t>تمريض</t>
  </si>
  <si>
    <t>علم نفس وارشاد</t>
  </si>
  <si>
    <t>علوم الحاسب الالي</t>
  </si>
  <si>
    <t>حقوق</t>
  </si>
  <si>
    <t>علوم مصرفية ومالية</t>
  </si>
  <si>
    <t>محاسبة</t>
  </si>
  <si>
    <t>حالة التخصص</t>
  </si>
  <si>
    <t>النسبة</t>
  </si>
  <si>
    <t>معين</t>
  </si>
  <si>
    <t>متقدم</t>
  </si>
  <si>
    <t>التخصص</t>
  </si>
  <si>
    <t>هندسة تصنيع المواد الغذائية</t>
  </si>
  <si>
    <t>هندسة النقل</t>
  </si>
  <si>
    <t>هندسة المياه والصرف الصحي والبيئة</t>
  </si>
  <si>
    <t>هندسة الطاقة</t>
  </si>
  <si>
    <t>هندسة الاتصالات وأنظمة الحاسبات</t>
  </si>
  <si>
    <t>نبات زينة وتنسيق</t>
  </si>
  <si>
    <t>موارد مائية وبيئة</t>
  </si>
  <si>
    <t>قباله</t>
  </si>
  <si>
    <t>جراحة الفم والفكين</t>
  </si>
  <si>
    <t>تنميه</t>
  </si>
  <si>
    <t>تقويم اللغةوالنطق</t>
  </si>
  <si>
    <t>الهندسة الزراعية / ري</t>
  </si>
  <si>
    <t>الانتاج الحيواني</t>
  </si>
  <si>
    <t>اقتصاد زراعي</t>
  </si>
  <si>
    <t>هندسة التربة</t>
  </si>
  <si>
    <t>معلم مجال لغة انجليزية</t>
  </si>
  <si>
    <t>الهندسة النووية</t>
  </si>
  <si>
    <t>هندسة المواصلات</t>
  </si>
  <si>
    <t>خياطة/تصميم الازياء وتصنيع الملابس</t>
  </si>
  <si>
    <t>مجال/فنون جميلة</t>
  </si>
  <si>
    <t>الهندسة المدنية</t>
  </si>
  <si>
    <t>ادارةالمكاتب والمعلومات</t>
  </si>
  <si>
    <t>اقتصاد وادارة الاعمال الزراعية</t>
  </si>
  <si>
    <t>مجال/علوم عامة وطبيعية</t>
  </si>
  <si>
    <t>مجال/لغة عربية</t>
  </si>
  <si>
    <t>مجال/شريعة ودراسات اسلامية</t>
  </si>
  <si>
    <t>مكتبات وتوثيق+مصادر تعليميةومكتبات</t>
  </si>
  <si>
    <t>اقتصاد منزلي</t>
  </si>
  <si>
    <t>مجال/اجتماعيات +دراسات اجتماعية</t>
  </si>
  <si>
    <t>تربية ابتدائية وطفل</t>
  </si>
  <si>
    <t>هندسة التصميم والإنتاج(تكنولوجيا الإنتاج)</t>
  </si>
  <si>
    <t>احصاء وسجل طبي وسكرتاريا طبية</t>
  </si>
  <si>
    <t>اجتماعيات</t>
  </si>
  <si>
    <t>هندسة الحفر</t>
  </si>
  <si>
    <t>هندسة التعليم الصناعي</t>
  </si>
  <si>
    <t>هندسة البتروكيماويات</t>
  </si>
  <si>
    <t>التعقيم</t>
  </si>
  <si>
    <t>تخدير وانعاش</t>
  </si>
  <si>
    <t>هندسة الانظمة والتحكم</t>
  </si>
  <si>
    <t>معلم صف - حاسوب</t>
  </si>
  <si>
    <t>مختبرات صناعية ومدرسية</t>
  </si>
  <si>
    <t>هندسة تكنولوجيا المياه</t>
  </si>
  <si>
    <t>هندسة الغزل والنسيج</t>
  </si>
  <si>
    <t>علوم عامةوطبيعية</t>
  </si>
  <si>
    <t>التخصصات المطلوبة والمشبعة والراكدة في محافظة عجلون من حملة المؤهل الجامعي / ذكور</t>
  </si>
  <si>
    <t>التخصصات المطلوبة والمشبعة والراكدة في محافظة عجلون من حملة المؤهل الجامعي / اناث</t>
  </si>
  <si>
    <t>التخصصات المطلوبة والمشبعة والراكدة في محافظة عجلون من حملة دبلوم كليات المجتمع / ذكور</t>
  </si>
  <si>
    <t>التخصصات المطلوبة والمشبعة والراكدة في محافظة عجلون من حملة دبلوم كليات المجتمع / اناث</t>
  </si>
  <si>
    <t>مطلوب</t>
  </si>
  <si>
    <t>تخصص موقوف</t>
  </si>
  <si>
    <t>راكد جدا</t>
  </si>
  <si>
    <t>نظم المعلومات الجغرافيةوالاستشعار عن بعد</t>
  </si>
  <si>
    <t>راكد</t>
  </si>
  <si>
    <t>مطلوب بدرجة متوسطة</t>
  </si>
  <si>
    <t>مشبع</t>
  </si>
  <si>
    <t>غير مصنف</t>
  </si>
  <si>
    <t>تخصصات متنوعة عدد المتقدمين فيها قليل (اقل من 20 طلب)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</si>
</sst>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6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sz val="12"/>
      <color theme="1"/>
      <name val="Arial"/>
      <family val="2"/>
      <scheme val="minor"/>
    </font>
    <font>
      <sz val="11"/>
      <color theme="1"/>
      <name val="Arial"/>
      <family val="2"/>
      <charset val="178"/>
      <scheme val="minor"/>
    </font>
    <font>
      <b/>
      <sz val="12"/>
      <color theme="0"/>
      <name val="Arial"/>
      <family val="2"/>
      <scheme val="minor"/>
    </font>
    <font>
      <b/>
      <sz val="11"/>
      <color theme="1"/>
      <name val="Arial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1" fillId="0" borderId="0"/>
    <xf numFmtId="0" fontId="3" fillId="0" borderId="0"/>
  </cellStyleXfs>
  <cellXfs count="12">
    <xf numFmtId="0" fontId="0" fillId="0" borderId="0" xfId="0"/>
    <xf numFmtId="0" fontId="4" fillId="3" borderId="1" xfId="3" applyFont="1" applyFill="1" applyBorder="1" applyAlignment="1">
      <alignment horizontal="center" vertical="center"/>
    </xf>
    <xf numFmtId="0" fontId="5" fillId="0" borderId="0" xfId="0" applyFont="1"/>
    <xf numFmtId="0" fontId="5" fillId="0" borderId="1" xfId="0" applyFont="1" applyBorder="1" applyAlignment="1">
      <alignment horizontal="right" vertical="center"/>
    </xf>
    <xf numFmtId="0" fontId="5" fillId="0" borderId="1" xfId="0" applyNumberFormat="1" applyFont="1" applyBorder="1" applyAlignment="1">
      <alignment horizontal="center" vertical="center"/>
    </xf>
    <xf numFmtId="164" fontId="5" fillId="0" borderId="1" xfId="1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2" borderId="1" xfId="2" applyFont="1" applyFill="1" applyBorder="1" applyAlignment="1">
      <alignment horizontal="center" vertical="center" wrapText="1"/>
    </xf>
    <xf numFmtId="0" fontId="2" fillId="4" borderId="1" xfId="2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0" xfId="0" applyFont="1" applyFill="1"/>
  </cellXfs>
  <cellStyles count="4">
    <cellStyle name="Normal" xfId="0" builtinId="0"/>
    <cellStyle name="Normal 2" xfId="2"/>
    <cellStyle name="Normal 3" xfId="3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8"/>
  <sheetViews>
    <sheetView rightToLeft="1" workbookViewId="0">
      <selection activeCell="A2" sqref="A2"/>
    </sheetView>
  </sheetViews>
  <sheetFormatPr defaultColWidth="9" defaultRowHeight="15" x14ac:dyDescent="0.25"/>
  <cols>
    <col min="1" max="1" width="26" style="2" bestFit="1" customWidth="1"/>
    <col min="2" max="3" width="4.375" style="2" bestFit="1" customWidth="1"/>
    <col min="4" max="4" width="7" style="2" bestFit="1" customWidth="1"/>
    <col min="5" max="5" width="20.375" style="2" bestFit="1" customWidth="1"/>
    <col min="6" max="16384" width="9" style="2"/>
  </cols>
  <sheetData>
    <row r="1" spans="1:5" ht="15.75" customHeight="1" x14ac:dyDescent="0.25">
      <c r="A1" s="9" t="s">
        <v>164</v>
      </c>
      <c r="B1" s="9"/>
      <c r="C1" s="9"/>
      <c r="D1" s="9"/>
      <c r="E1" s="9"/>
    </row>
    <row r="2" spans="1:5" ht="15.75" x14ac:dyDescent="0.25">
      <c r="A2" s="1" t="s">
        <v>119</v>
      </c>
      <c r="B2" s="1" t="s">
        <v>118</v>
      </c>
      <c r="C2" s="1" t="s">
        <v>117</v>
      </c>
      <c r="D2" s="1" t="s">
        <v>116</v>
      </c>
      <c r="E2" s="1" t="s">
        <v>115</v>
      </c>
    </row>
    <row r="3" spans="1:5" s="7" customFormat="1" x14ac:dyDescent="0.2">
      <c r="A3" s="3" t="s">
        <v>114</v>
      </c>
      <c r="B3" s="4">
        <v>257</v>
      </c>
      <c r="C3" s="4">
        <v>5</v>
      </c>
      <c r="D3" s="5">
        <f t="shared" ref="D3:D40" si="0">C3/B3</f>
        <v>1.9455252918287938E-2</v>
      </c>
      <c r="E3" s="6" t="str">
        <f t="shared" ref="E3:E40" si="1">IF(B3&lt;20,"غير مصنف",IF(D3&gt;=40%,"مطلوب",IF(D3&gt;=15%,"مطلوب بدرجة متوسطة",IF(AND(D3&gt;=1%,B3&gt;=50),"مشبع جدا",IF(D3&gt;=1%,"مشبع",IF(B3&gt;=50,"راكد جدا","راكد"))))))</f>
        <v>مشبع جدا</v>
      </c>
    </row>
    <row r="4" spans="1:5" s="7" customFormat="1" x14ac:dyDescent="0.2">
      <c r="A4" s="3" t="s">
        <v>113</v>
      </c>
      <c r="B4" s="4">
        <v>139</v>
      </c>
      <c r="C4" s="4">
        <v>2</v>
      </c>
      <c r="D4" s="5">
        <f t="shared" si="0"/>
        <v>1.4388489208633094E-2</v>
      </c>
      <c r="E4" s="6" t="str">
        <f t="shared" si="1"/>
        <v>مشبع جدا</v>
      </c>
    </row>
    <row r="5" spans="1:5" s="7" customFormat="1" x14ac:dyDescent="0.2">
      <c r="A5" s="3" t="s">
        <v>112</v>
      </c>
      <c r="B5" s="4">
        <v>137</v>
      </c>
      <c r="C5" s="4">
        <v>1</v>
      </c>
      <c r="D5" s="5">
        <f t="shared" si="0"/>
        <v>7.2992700729927005E-3</v>
      </c>
      <c r="E5" s="6" t="str">
        <f t="shared" si="1"/>
        <v>راكد جدا</v>
      </c>
    </row>
    <row r="6" spans="1:5" s="7" customFormat="1" x14ac:dyDescent="0.2">
      <c r="A6" s="3" t="s">
        <v>111</v>
      </c>
      <c r="B6" s="4">
        <v>131</v>
      </c>
      <c r="C6" s="4">
        <v>0</v>
      </c>
      <c r="D6" s="5">
        <f t="shared" si="0"/>
        <v>0</v>
      </c>
      <c r="E6" s="6" t="str">
        <f t="shared" si="1"/>
        <v>راكد جدا</v>
      </c>
    </row>
    <row r="7" spans="1:5" s="7" customFormat="1" x14ac:dyDescent="0.2">
      <c r="A7" s="3" t="s">
        <v>110</v>
      </c>
      <c r="B7" s="4">
        <v>118</v>
      </c>
      <c r="C7" s="4">
        <v>0</v>
      </c>
      <c r="D7" s="5">
        <f t="shared" si="0"/>
        <v>0</v>
      </c>
      <c r="E7" s="6" t="str">
        <f t="shared" si="1"/>
        <v>راكد جدا</v>
      </c>
    </row>
    <row r="8" spans="1:5" s="7" customFormat="1" x14ac:dyDescent="0.2">
      <c r="A8" s="3" t="s">
        <v>109</v>
      </c>
      <c r="B8" s="4">
        <v>106</v>
      </c>
      <c r="C8" s="4">
        <v>6</v>
      </c>
      <c r="D8" s="5">
        <f t="shared" si="0"/>
        <v>5.6603773584905662E-2</v>
      </c>
      <c r="E8" s="6" t="str">
        <f t="shared" si="1"/>
        <v>مشبع جدا</v>
      </c>
    </row>
    <row r="9" spans="1:5" s="7" customFormat="1" x14ac:dyDescent="0.2">
      <c r="A9" s="3" t="s">
        <v>108</v>
      </c>
      <c r="B9" s="4">
        <v>100</v>
      </c>
      <c r="C9" s="4">
        <v>2</v>
      </c>
      <c r="D9" s="5">
        <f t="shared" si="0"/>
        <v>0.02</v>
      </c>
      <c r="E9" s="6" t="str">
        <f t="shared" si="1"/>
        <v>مشبع جدا</v>
      </c>
    </row>
    <row r="10" spans="1:5" s="7" customFormat="1" x14ac:dyDescent="0.2">
      <c r="A10" s="3" t="s">
        <v>107</v>
      </c>
      <c r="B10" s="4">
        <v>76</v>
      </c>
      <c r="C10" s="4">
        <v>17</v>
      </c>
      <c r="D10" s="5">
        <f t="shared" si="0"/>
        <v>0.22368421052631579</v>
      </c>
      <c r="E10" s="6" t="str">
        <f t="shared" si="1"/>
        <v>مطلوب بدرجة متوسطة</v>
      </c>
    </row>
    <row r="11" spans="1:5" s="7" customFormat="1" x14ac:dyDescent="0.2">
      <c r="A11" s="3" t="s">
        <v>106</v>
      </c>
      <c r="B11" s="4">
        <v>74</v>
      </c>
      <c r="C11" s="4">
        <v>1</v>
      </c>
      <c r="D11" s="5">
        <f t="shared" si="0"/>
        <v>1.3513513513513514E-2</v>
      </c>
      <c r="E11" s="6" t="str">
        <f t="shared" si="1"/>
        <v>مشبع جدا</v>
      </c>
    </row>
    <row r="12" spans="1:5" s="7" customFormat="1" x14ac:dyDescent="0.2">
      <c r="A12" s="3" t="s">
        <v>105</v>
      </c>
      <c r="B12" s="4">
        <v>69</v>
      </c>
      <c r="C12" s="4">
        <v>0</v>
      </c>
      <c r="D12" s="5">
        <f t="shared" si="0"/>
        <v>0</v>
      </c>
      <c r="E12" s="6" t="str">
        <f t="shared" si="1"/>
        <v>راكد جدا</v>
      </c>
    </row>
    <row r="13" spans="1:5" s="7" customFormat="1" x14ac:dyDescent="0.2">
      <c r="A13" s="3" t="s">
        <v>104</v>
      </c>
      <c r="B13" s="4">
        <v>63</v>
      </c>
      <c r="C13" s="4">
        <v>6</v>
      </c>
      <c r="D13" s="5">
        <f t="shared" si="0"/>
        <v>9.5238095238095233E-2</v>
      </c>
      <c r="E13" s="6" t="str">
        <f t="shared" si="1"/>
        <v>مشبع جدا</v>
      </c>
    </row>
    <row r="14" spans="1:5" s="7" customFormat="1" x14ac:dyDescent="0.2">
      <c r="A14" s="3" t="s">
        <v>103</v>
      </c>
      <c r="B14" s="4">
        <v>63</v>
      </c>
      <c r="C14" s="4">
        <v>0</v>
      </c>
      <c r="D14" s="5">
        <f t="shared" si="0"/>
        <v>0</v>
      </c>
      <c r="E14" s="6" t="str">
        <f t="shared" si="1"/>
        <v>راكد جدا</v>
      </c>
    </row>
    <row r="15" spans="1:5" s="7" customFormat="1" x14ac:dyDescent="0.2">
      <c r="A15" s="3" t="s">
        <v>102</v>
      </c>
      <c r="B15" s="4">
        <v>60</v>
      </c>
      <c r="C15" s="4">
        <v>0</v>
      </c>
      <c r="D15" s="5">
        <f t="shared" si="0"/>
        <v>0</v>
      </c>
      <c r="E15" s="6" t="str">
        <f t="shared" si="1"/>
        <v>راكد جدا</v>
      </c>
    </row>
    <row r="16" spans="1:5" s="7" customFormat="1" x14ac:dyDescent="0.2">
      <c r="A16" s="3" t="s">
        <v>101</v>
      </c>
      <c r="B16" s="4">
        <v>60</v>
      </c>
      <c r="C16" s="4">
        <v>0</v>
      </c>
      <c r="D16" s="5">
        <f t="shared" si="0"/>
        <v>0</v>
      </c>
      <c r="E16" s="6" t="str">
        <f t="shared" si="1"/>
        <v>راكد جدا</v>
      </c>
    </row>
    <row r="17" spans="1:5" s="7" customFormat="1" x14ac:dyDescent="0.2">
      <c r="A17" s="3" t="s">
        <v>100</v>
      </c>
      <c r="B17" s="4">
        <v>56</v>
      </c>
      <c r="C17" s="4">
        <v>0</v>
      </c>
      <c r="D17" s="5">
        <f t="shared" si="0"/>
        <v>0</v>
      </c>
      <c r="E17" s="6" t="str">
        <f t="shared" si="1"/>
        <v>راكد جدا</v>
      </c>
    </row>
    <row r="18" spans="1:5" s="7" customFormat="1" x14ac:dyDescent="0.2">
      <c r="A18" s="3" t="s">
        <v>99</v>
      </c>
      <c r="B18" s="4">
        <v>54</v>
      </c>
      <c r="C18" s="4">
        <v>0</v>
      </c>
      <c r="D18" s="5">
        <f t="shared" si="0"/>
        <v>0</v>
      </c>
      <c r="E18" s="6" t="str">
        <f t="shared" si="1"/>
        <v>راكد جدا</v>
      </c>
    </row>
    <row r="19" spans="1:5" s="7" customFormat="1" x14ac:dyDescent="0.2">
      <c r="A19" s="3" t="s">
        <v>98</v>
      </c>
      <c r="B19" s="4">
        <v>51</v>
      </c>
      <c r="C19" s="4">
        <v>0</v>
      </c>
      <c r="D19" s="5">
        <f t="shared" si="0"/>
        <v>0</v>
      </c>
      <c r="E19" s="6" t="str">
        <f t="shared" si="1"/>
        <v>راكد جدا</v>
      </c>
    </row>
    <row r="20" spans="1:5" s="7" customFormat="1" x14ac:dyDescent="0.2">
      <c r="A20" s="3" t="s">
        <v>97</v>
      </c>
      <c r="B20" s="4">
        <v>47</v>
      </c>
      <c r="C20" s="4">
        <v>0</v>
      </c>
      <c r="D20" s="5">
        <f t="shared" si="0"/>
        <v>0</v>
      </c>
      <c r="E20" s="6" t="str">
        <f t="shared" si="1"/>
        <v>راكد</v>
      </c>
    </row>
    <row r="21" spans="1:5" s="7" customFormat="1" x14ac:dyDescent="0.2">
      <c r="A21" s="3" t="s">
        <v>96</v>
      </c>
      <c r="B21" s="4">
        <v>47</v>
      </c>
      <c r="C21" s="4">
        <v>0</v>
      </c>
      <c r="D21" s="5">
        <f t="shared" si="0"/>
        <v>0</v>
      </c>
      <c r="E21" s="6" t="str">
        <f t="shared" si="1"/>
        <v>راكد</v>
      </c>
    </row>
    <row r="22" spans="1:5" s="7" customFormat="1" x14ac:dyDescent="0.2">
      <c r="A22" s="3" t="s">
        <v>95</v>
      </c>
      <c r="B22" s="4">
        <v>44</v>
      </c>
      <c r="C22" s="4">
        <v>0</v>
      </c>
      <c r="D22" s="5">
        <f t="shared" si="0"/>
        <v>0</v>
      </c>
      <c r="E22" s="6" t="str">
        <f t="shared" si="1"/>
        <v>راكد</v>
      </c>
    </row>
    <row r="23" spans="1:5" s="7" customFormat="1" x14ac:dyDescent="0.2">
      <c r="A23" s="3" t="s">
        <v>94</v>
      </c>
      <c r="B23" s="4">
        <v>43</v>
      </c>
      <c r="C23" s="4">
        <v>0</v>
      </c>
      <c r="D23" s="5">
        <f t="shared" si="0"/>
        <v>0</v>
      </c>
      <c r="E23" s="6" t="s">
        <v>169</v>
      </c>
    </row>
    <row r="24" spans="1:5" s="7" customFormat="1" x14ac:dyDescent="0.2">
      <c r="A24" s="3" t="s">
        <v>93</v>
      </c>
      <c r="B24" s="4">
        <v>38</v>
      </c>
      <c r="C24" s="4">
        <v>0</v>
      </c>
      <c r="D24" s="5">
        <f t="shared" si="0"/>
        <v>0</v>
      </c>
      <c r="E24" s="6" t="str">
        <f t="shared" si="1"/>
        <v>راكد</v>
      </c>
    </row>
    <row r="25" spans="1:5" s="7" customFormat="1" x14ac:dyDescent="0.2">
      <c r="A25" s="3" t="s">
        <v>92</v>
      </c>
      <c r="B25" s="4">
        <v>37</v>
      </c>
      <c r="C25" s="4">
        <v>22</v>
      </c>
      <c r="D25" s="5">
        <f t="shared" si="0"/>
        <v>0.59459459459459463</v>
      </c>
      <c r="E25" s="6" t="str">
        <f t="shared" si="1"/>
        <v>مطلوب</v>
      </c>
    </row>
    <row r="26" spans="1:5" s="7" customFormat="1" x14ac:dyDescent="0.2">
      <c r="A26" s="3" t="s">
        <v>91</v>
      </c>
      <c r="B26" s="4">
        <v>36</v>
      </c>
      <c r="C26" s="4">
        <v>0</v>
      </c>
      <c r="D26" s="5">
        <f t="shared" si="0"/>
        <v>0</v>
      </c>
      <c r="E26" s="6" t="str">
        <f t="shared" si="1"/>
        <v>راكد</v>
      </c>
    </row>
    <row r="27" spans="1:5" s="7" customFormat="1" x14ac:dyDescent="0.2">
      <c r="A27" s="3" t="s">
        <v>90</v>
      </c>
      <c r="B27" s="4">
        <v>34</v>
      </c>
      <c r="C27" s="4">
        <v>0</v>
      </c>
      <c r="D27" s="5">
        <f t="shared" si="0"/>
        <v>0</v>
      </c>
      <c r="E27" s="6" t="str">
        <f t="shared" si="1"/>
        <v>راكد</v>
      </c>
    </row>
    <row r="28" spans="1:5" s="7" customFormat="1" x14ac:dyDescent="0.2">
      <c r="A28" s="3" t="s">
        <v>89</v>
      </c>
      <c r="B28" s="4">
        <v>34</v>
      </c>
      <c r="C28" s="4">
        <v>1</v>
      </c>
      <c r="D28" s="5">
        <f t="shared" si="0"/>
        <v>2.9411764705882353E-2</v>
      </c>
      <c r="E28" s="6" t="str">
        <f t="shared" si="1"/>
        <v>مشبع</v>
      </c>
    </row>
    <row r="29" spans="1:5" s="7" customFormat="1" x14ac:dyDescent="0.2">
      <c r="A29" s="3" t="s">
        <v>88</v>
      </c>
      <c r="B29" s="4">
        <v>31</v>
      </c>
      <c r="C29" s="4">
        <v>5</v>
      </c>
      <c r="D29" s="5">
        <f t="shared" si="0"/>
        <v>0.16129032258064516</v>
      </c>
      <c r="E29" s="6" t="str">
        <f t="shared" si="1"/>
        <v>مطلوب بدرجة متوسطة</v>
      </c>
    </row>
    <row r="30" spans="1:5" s="7" customFormat="1" x14ac:dyDescent="0.2">
      <c r="A30" s="3" t="s">
        <v>87</v>
      </c>
      <c r="B30" s="4">
        <v>31</v>
      </c>
      <c r="C30" s="4">
        <v>0</v>
      </c>
      <c r="D30" s="5">
        <f t="shared" si="0"/>
        <v>0</v>
      </c>
      <c r="E30" s="6" t="str">
        <f t="shared" si="1"/>
        <v>راكد</v>
      </c>
    </row>
    <row r="31" spans="1:5" s="7" customFormat="1" x14ac:dyDescent="0.2">
      <c r="A31" s="3" t="s">
        <v>86</v>
      </c>
      <c r="B31" s="4">
        <v>29</v>
      </c>
      <c r="C31" s="4">
        <v>0</v>
      </c>
      <c r="D31" s="5">
        <f t="shared" si="0"/>
        <v>0</v>
      </c>
      <c r="E31" s="6" t="str">
        <f t="shared" si="1"/>
        <v>راكد</v>
      </c>
    </row>
    <row r="32" spans="1:5" s="7" customFormat="1" x14ac:dyDescent="0.2">
      <c r="A32" s="3" t="s">
        <v>85</v>
      </c>
      <c r="B32" s="4">
        <v>28</v>
      </c>
      <c r="C32" s="4">
        <v>0</v>
      </c>
      <c r="D32" s="5">
        <f t="shared" si="0"/>
        <v>0</v>
      </c>
      <c r="E32" s="6" t="str">
        <f t="shared" si="1"/>
        <v>راكد</v>
      </c>
    </row>
    <row r="33" spans="1:5" s="7" customFormat="1" x14ac:dyDescent="0.2">
      <c r="A33" s="3" t="s">
        <v>84</v>
      </c>
      <c r="B33" s="4">
        <v>28</v>
      </c>
      <c r="C33" s="4">
        <v>0</v>
      </c>
      <c r="D33" s="5">
        <f t="shared" si="0"/>
        <v>0</v>
      </c>
      <c r="E33" s="6" t="str">
        <f t="shared" si="1"/>
        <v>راكد</v>
      </c>
    </row>
    <row r="34" spans="1:5" s="7" customFormat="1" x14ac:dyDescent="0.2">
      <c r="A34" s="3" t="s">
        <v>83</v>
      </c>
      <c r="B34" s="4">
        <v>27</v>
      </c>
      <c r="C34" s="4">
        <v>8</v>
      </c>
      <c r="D34" s="5">
        <f t="shared" si="0"/>
        <v>0.29629629629629628</v>
      </c>
      <c r="E34" s="6" t="str">
        <f t="shared" si="1"/>
        <v>مطلوب بدرجة متوسطة</v>
      </c>
    </row>
    <row r="35" spans="1:5" s="7" customFormat="1" x14ac:dyDescent="0.2">
      <c r="A35" s="3" t="s">
        <v>82</v>
      </c>
      <c r="B35" s="4">
        <v>24</v>
      </c>
      <c r="C35" s="4">
        <v>1</v>
      </c>
      <c r="D35" s="5">
        <f t="shared" si="0"/>
        <v>4.1666666666666664E-2</v>
      </c>
      <c r="E35" s="6" t="str">
        <f t="shared" si="1"/>
        <v>مشبع</v>
      </c>
    </row>
    <row r="36" spans="1:5" s="7" customFormat="1" x14ac:dyDescent="0.2">
      <c r="A36" s="3" t="s">
        <v>81</v>
      </c>
      <c r="B36" s="4">
        <v>23</v>
      </c>
      <c r="C36" s="4">
        <v>0</v>
      </c>
      <c r="D36" s="5">
        <f t="shared" si="0"/>
        <v>0</v>
      </c>
      <c r="E36" s="6" t="s">
        <v>174</v>
      </c>
    </row>
    <row r="37" spans="1:5" s="7" customFormat="1" x14ac:dyDescent="0.2">
      <c r="A37" s="3" t="s">
        <v>80</v>
      </c>
      <c r="B37" s="4">
        <v>23</v>
      </c>
      <c r="C37" s="4">
        <v>15</v>
      </c>
      <c r="D37" s="5">
        <f t="shared" si="0"/>
        <v>0.65217391304347827</v>
      </c>
      <c r="E37" s="6" t="str">
        <f t="shared" si="1"/>
        <v>مطلوب</v>
      </c>
    </row>
    <row r="38" spans="1:5" s="7" customFormat="1" x14ac:dyDescent="0.2">
      <c r="A38" s="3" t="s">
        <v>79</v>
      </c>
      <c r="B38" s="4">
        <v>23</v>
      </c>
      <c r="C38" s="4">
        <v>0</v>
      </c>
      <c r="D38" s="5">
        <f t="shared" si="0"/>
        <v>0</v>
      </c>
      <c r="E38" s="6" t="str">
        <f t="shared" si="1"/>
        <v>راكد</v>
      </c>
    </row>
    <row r="39" spans="1:5" s="7" customFormat="1" x14ac:dyDescent="0.2">
      <c r="A39" s="3" t="s">
        <v>78</v>
      </c>
      <c r="B39" s="4">
        <v>22</v>
      </c>
      <c r="C39" s="4">
        <v>1</v>
      </c>
      <c r="D39" s="5">
        <f t="shared" si="0"/>
        <v>4.5454545454545456E-2</v>
      </c>
      <c r="E39" s="6" t="str">
        <f t="shared" si="1"/>
        <v>مشبع</v>
      </c>
    </row>
    <row r="40" spans="1:5" s="7" customFormat="1" x14ac:dyDescent="0.2">
      <c r="A40" s="3" t="s">
        <v>77</v>
      </c>
      <c r="B40" s="4">
        <v>20</v>
      </c>
      <c r="C40" s="4">
        <v>0</v>
      </c>
      <c r="D40" s="5">
        <f t="shared" si="0"/>
        <v>0</v>
      </c>
      <c r="E40" s="6" t="str">
        <f t="shared" si="1"/>
        <v>راكد</v>
      </c>
    </row>
    <row r="41" spans="1:5" ht="15.75" customHeight="1" x14ac:dyDescent="0.25">
      <c r="A41" s="8" t="s">
        <v>176</v>
      </c>
      <c r="B41" s="8"/>
      <c r="C41" s="8"/>
      <c r="D41" s="8"/>
      <c r="E41" s="8"/>
    </row>
    <row r="42" spans="1:5" s="7" customFormat="1" x14ac:dyDescent="0.2">
      <c r="A42" s="3" t="s">
        <v>76</v>
      </c>
      <c r="B42" s="4">
        <v>19</v>
      </c>
      <c r="C42" s="4">
        <v>0</v>
      </c>
      <c r="D42" s="5">
        <f t="shared" ref="D42:D73" si="2">C42/B42</f>
        <v>0</v>
      </c>
      <c r="E42" s="6" t="s">
        <v>175</v>
      </c>
    </row>
    <row r="43" spans="1:5" s="7" customFormat="1" x14ac:dyDescent="0.2">
      <c r="A43" s="3" t="s">
        <v>75</v>
      </c>
      <c r="B43" s="4">
        <v>19</v>
      </c>
      <c r="C43" s="4">
        <v>0</v>
      </c>
      <c r="D43" s="5">
        <f t="shared" si="2"/>
        <v>0</v>
      </c>
      <c r="E43" s="6" t="s">
        <v>175</v>
      </c>
    </row>
    <row r="44" spans="1:5" s="7" customFormat="1" x14ac:dyDescent="0.2">
      <c r="A44" s="3" t="s">
        <v>74</v>
      </c>
      <c r="B44" s="4">
        <v>16</v>
      </c>
      <c r="C44" s="4">
        <v>12</v>
      </c>
      <c r="D44" s="5">
        <f t="shared" si="2"/>
        <v>0.75</v>
      </c>
      <c r="E44" s="6" t="s">
        <v>168</v>
      </c>
    </row>
    <row r="45" spans="1:5" s="7" customFormat="1" x14ac:dyDescent="0.2">
      <c r="A45" s="3" t="s">
        <v>73</v>
      </c>
      <c r="B45" s="4">
        <v>15</v>
      </c>
      <c r="C45" s="4">
        <v>1</v>
      </c>
      <c r="D45" s="5">
        <f t="shared" si="2"/>
        <v>6.6666666666666666E-2</v>
      </c>
      <c r="E45" s="6" t="s">
        <v>175</v>
      </c>
    </row>
    <row r="46" spans="1:5" s="7" customFormat="1" x14ac:dyDescent="0.2">
      <c r="A46" s="3" t="s">
        <v>72</v>
      </c>
      <c r="B46" s="4">
        <v>14</v>
      </c>
      <c r="C46" s="4">
        <v>0</v>
      </c>
      <c r="D46" s="5">
        <f t="shared" si="2"/>
        <v>0</v>
      </c>
      <c r="E46" s="6" t="s">
        <v>168</v>
      </c>
    </row>
    <row r="47" spans="1:5" s="7" customFormat="1" x14ac:dyDescent="0.2">
      <c r="A47" s="3" t="s">
        <v>71</v>
      </c>
      <c r="B47" s="4">
        <v>14</v>
      </c>
      <c r="C47" s="4">
        <v>1</v>
      </c>
      <c r="D47" s="5">
        <f t="shared" si="2"/>
        <v>7.1428571428571425E-2</v>
      </c>
      <c r="E47" s="6" t="s">
        <v>175</v>
      </c>
    </row>
    <row r="48" spans="1:5" s="7" customFormat="1" x14ac:dyDescent="0.2">
      <c r="A48" s="3" t="s">
        <v>70</v>
      </c>
      <c r="B48" s="4">
        <v>13</v>
      </c>
      <c r="C48" s="4">
        <v>0</v>
      </c>
      <c r="D48" s="5">
        <f t="shared" si="2"/>
        <v>0</v>
      </c>
      <c r="E48" s="6" t="s">
        <v>168</v>
      </c>
    </row>
    <row r="49" spans="1:5" s="7" customFormat="1" x14ac:dyDescent="0.2">
      <c r="A49" s="3" t="s">
        <v>69</v>
      </c>
      <c r="B49" s="4">
        <v>13</v>
      </c>
      <c r="C49" s="4">
        <v>3</v>
      </c>
      <c r="D49" s="5">
        <f t="shared" si="2"/>
        <v>0.23076923076923078</v>
      </c>
      <c r="E49" s="6" t="s">
        <v>168</v>
      </c>
    </row>
    <row r="50" spans="1:5" s="7" customFormat="1" x14ac:dyDescent="0.2">
      <c r="A50" s="3" t="s">
        <v>68</v>
      </c>
      <c r="B50" s="4">
        <v>12</v>
      </c>
      <c r="C50" s="4">
        <v>0</v>
      </c>
      <c r="D50" s="5">
        <f t="shared" si="2"/>
        <v>0</v>
      </c>
      <c r="E50" s="6" t="s">
        <v>175</v>
      </c>
    </row>
    <row r="51" spans="1:5" s="7" customFormat="1" x14ac:dyDescent="0.2">
      <c r="A51" s="3" t="s">
        <v>67</v>
      </c>
      <c r="B51" s="4">
        <v>12</v>
      </c>
      <c r="C51" s="4">
        <v>5</v>
      </c>
      <c r="D51" s="5">
        <f t="shared" si="2"/>
        <v>0.41666666666666669</v>
      </c>
      <c r="E51" s="6" t="s">
        <v>168</v>
      </c>
    </row>
    <row r="52" spans="1:5" s="7" customFormat="1" x14ac:dyDescent="0.2">
      <c r="A52" s="3" t="s">
        <v>66</v>
      </c>
      <c r="B52" s="4">
        <v>11</v>
      </c>
      <c r="C52" s="4">
        <v>0</v>
      </c>
      <c r="D52" s="5">
        <f t="shared" si="2"/>
        <v>0</v>
      </c>
      <c r="E52" s="6" t="s">
        <v>175</v>
      </c>
    </row>
    <row r="53" spans="1:5" s="7" customFormat="1" x14ac:dyDescent="0.2">
      <c r="A53" s="3" t="s">
        <v>65</v>
      </c>
      <c r="B53" s="4">
        <v>10</v>
      </c>
      <c r="C53" s="4">
        <v>0</v>
      </c>
      <c r="D53" s="5">
        <f t="shared" si="2"/>
        <v>0</v>
      </c>
      <c r="E53" s="6" t="s">
        <v>168</v>
      </c>
    </row>
    <row r="54" spans="1:5" s="7" customFormat="1" x14ac:dyDescent="0.2">
      <c r="A54" s="3" t="s">
        <v>64</v>
      </c>
      <c r="B54" s="4">
        <v>10</v>
      </c>
      <c r="C54" s="4">
        <v>0</v>
      </c>
      <c r="D54" s="5">
        <f t="shared" si="2"/>
        <v>0</v>
      </c>
      <c r="E54" s="6" t="s">
        <v>168</v>
      </c>
    </row>
    <row r="55" spans="1:5" s="7" customFormat="1" x14ac:dyDescent="0.2">
      <c r="A55" s="3" t="s">
        <v>63</v>
      </c>
      <c r="B55" s="4">
        <v>9</v>
      </c>
      <c r="C55" s="4">
        <v>1</v>
      </c>
      <c r="D55" s="5">
        <f t="shared" si="2"/>
        <v>0.1111111111111111</v>
      </c>
      <c r="E55" s="6" t="s">
        <v>168</v>
      </c>
    </row>
    <row r="56" spans="1:5" s="7" customFormat="1" x14ac:dyDescent="0.2">
      <c r="A56" s="3" t="s">
        <v>62</v>
      </c>
      <c r="B56" s="4">
        <v>9</v>
      </c>
      <c r="C56" s="4">
        <v>0</v>
      </c>
      <c r="D56" s="5">
        <f t="shared" si="2"/>
        <v>0</v>
      </c>
      <c r="E56" s="6" t="s">
        <v>168</v>
      </c>
    </row>
    <row r="57" spans="1:5" s="7" customFormat="1" x14ac:dyDescent="0.2">
      <c r="A57" s="3" t="s">
        <v>61</v>
      </c>
      <c r="B57" s="4">
        <v>8</v>
      </c>
      <c r="C57" s="4">
        <v>0</v>
      </c>
      <c r="D57" s="5">
        <f t="shared" si="2"/>
        <v>0</v>
      </c>
      <c r="E57" s="6" t="s">
        <v>175</v>
      </c>
    </row>
    <row r="58" spans="1:5" s="7" customFormat="1" x14ac:dyDescent="0.2">
      <c r="A58" s="3" t="s">
        <v>60</v>
      </c>
      <c r="B58" s="4">
        <v>8</v>
      </c>
      <c r="C58" s="4">
        <v>2</v>
      </c>
      <c r="D58" s="5">
        <f t="shared" si="2"/>
        <v>0.25</v>
      </c>
      <c r="E58" s="6" t="s">
        <v>173</v>
      </c>
    </row>
    <row r="59" spans="1:5" s="7" customFormat="1" x14ac:dyDescent="0.2">
      <c r="A59" s="3" t="s">
        <v>59</v>
      </c>
      <c r="B59" s="4">
        <v>8</v>
      </c>
      <c r="C59" s="4">
        <v>0</v>
      </c>
      <c r="D59" s="5">
        <f t="shared" si="2"/>
        <v>0</v>
      </c>
      <c r="E59" s="6" t="s">
        <v>175</v>
      </c>
    </row>
    <row r="60" spans="1:5" s="7" customFormat="1" x14ac:dyDescent="0.2">
      <c r="A60" s="3" t="s">
        <v>58</v>
      </c>
      <c r="B60" s="4">
        <v>8</v>
      </c>
      <c r="C60" s="4">
        <v>0</v>
      </c>
      <c r="D60" s="5">
        <f t="shared" si="2"/>
        <v>0</v>
      </c>
      <c r="E60" s="6" t="s">
        <v>175</v>
      </c>
    </row>
    <row r="61" spans="1:5" s="7" customFormat="1" x14ac:dyDescent="0.2">
      <c r="A61" s="3" t="s">
        <v>57</v>
      </c>
      <c r="B61" s="4">
        <v>8</v>
      </c>
      <c r="C61" s="4">
        <v>0</v>
      </c>
      <c r="D61" s="5">
        <f t="shared" si="2"/>
        <v>0</v>
      </c>
      <c r="E61" s="6" t="s">
        <v>175</v>
      </c>
    </row>
    <row r="62" spans="1:5" s="7" customFormat="1" x14ac:dyDescent="0.2">
      <c r="A62" s="3" t="s">
        <v>56</v>
      </c>
      <c r="B62" s="4">
        <v>7</v>
      </c>
      <c r="C62" s="4">
        <v>0</v>
      </c>
      <c r="D62" s="5">
        <f t="shared" si="2"/>
        <v>0</v>
      </c>
      <c r="E62" s="6" t="s">
        <v>175</v>
      </c>
    </row>
    <row r="63" spans="1:5" s="7" customFormat="1" x14ac:dyDescent="0.2">
      <c r="A63" s="3" t="s">
        <v>55</v>
      </c>
      <c r="B63" s="4">
        <v>7</v>
      </c>
      <c r="C63" s="4">
        <v>0</v>
      </c>
      <c r="D63" s="5">
        <f t="shared" si="2"/>
        <v>0</v>
      </c>
      <c r="E63" s="6" t="s">
        <v>175</v>
      </c>
    </row>
    <row r="64" spans="1:5" s="7" customFormat="1" x14ac:dyDescent="0.2">
      <c r="A64" s="3" t="s">
        <v>54</v>
      </c>
      <c r="B64" s="4">
        <v>7</v>
      </c>
      <c r="C64" s="4">
        <v>1</v>
      </c>
      <c r="D64" s="5">
        <f t="shared" si="2"/>
        <v>0.14285714285714285</v>
      </c>
      <c r="E64" s="6" t="s">
        <v>175</v>
      </c>
    </row>
    <row r="65" spans="1:5" s="7" customFormat="1" x14ac:dyDescent="0.2">
      <c r="A65" s="3" t="s">
        <v>53</v>
      </c>
      <c r="B65" s="4">
        <v>7</v>
      </c>
      <c r="C65" s="4">
        <v>1</v>
      </c>
      <c r="D65" s="5">
        <f t="shared" si="2"/>
        <v>0.14285714285714285</v>
      </c>
      <c r="E65" s="6" t="s">
        <v>175</v>
      </c>
    </row>
    <row r="66" spans="1:5" s="7" customFormat="1" x14ac:dyDescent="0.2">
      <c r="A66" s="3" t="s">
        <v>52</v>
      </c>
      <c r="B66" s="4">
        <v>6</v>
      </c>
      <c r="C66" s="4">
        <v>4</v>
      </c>
      <c r="D66" s="5">
        <f t="shared" si="2"/>
        <v>0.66666666666666663</v>
      </c>
      <c r="E66" s="6" t="s">
        <v>168</v>
      </c>
    </row>
    <row r="67" spans="1:5" s="7" customFormat="1" x14ac:dyDescent="0.2">
      <c r="A67" s="3" t="s">
        <v>51</v>
      </c>
      <c r="B67" s="4">
        <v>6</v>
      </c>
      <c r="C67" s="4">
        <v>0</v>
      </c>
      <c r="D67" s="5">
        <f t="shared" si="2"/>
        <v>0</v>
      </c>
      <c r="E67" s="6" t="s">
        <v>175</v>
      </c>
    </row>
    <row r="68" spans="1:5" s="7" customFormat="1" x14ac:dyDescent="0.2">
      <c r="A68" s="3" t="s">
        <v>50</v>
      </c>
      <c r="B68" s="4">
        <v>5</v>
      </c>
      <c r="C68" s="4">
        <v>0</v>
      </c>
      <c r="D68" s="5">
        <f t="shared" si="2"/>
        <v>0</v>
      </c>
      <c r="E68" s="6" t="s">
        <v>175</v>
      </c>
    </row>
    <row r="69" spans="1:5" s="7" customFormat="1" x14ac:dyDescent="0.2">
      <c r="A69" s="3" t="s">
        <v>49</v>
      </c>
      <c r="B69" s="4">
        <v>5</v>
      </c>
      <c r="C69" s="4">
        <v>0</v>
      </c>
      <c r="D69" s="5">
        <f t="shared" si="2"/>
        <v>0</v>
      </c>
      <c r="E69" s="6" t="s">
        <v>168</v>
      </c>
    </row>
    <row r="70" spans="1:5" s="7" customFormat="1" x14ac:dyDescent="0.2">
      <c r="A70" s="3" t="s">
        <v>48</v>
      </c>
      <c r="B70" s="4">
        <v>4</v>
      </c>
      <c r="C70" s="4">
        <v>0</v>
      </c>
      <c r="D70" s="5">
        <f t="shared" si="2"/>
        <v>0</v>
      </c>
      <c r="E70" s="6" t="s">
        <v>168</v>
      </c>
    </row>
    <row r="71" spans="1:5" s="7" customFormat="1" x14ac:dyDescent="0.2">
      <c r="A71" s="3" t="s">
        <v>47</v>
      </c>
      <c r="B71" s="4">
        <v>4</v>
      </c>
      <c r="C71" s="4">
        <v>0</v>
      </c>
      <c r="D71" s="5">
        <f t="shared" si="2"/>
        <v>0</v>
      </c>
      <c r="E71" s="6" t="s">
        <v>175</v>
      </c>
    </row>
    <row r="72" spans="1:5" s="7" customFormat="1" x14ac:dyDescent="0.2">
      <c r="A72" s="3" t="s">
        <v>46</v>
      </c>
      <c r="B72" s="4">
        <v>4</v>
      </c>
      <c r="C72" s="4">
        <v>1</v>
      </c>
      <c r="D72" s="5">
        <f t="shared" si="2"/>
        <v>0.25</v>
      </c>
      <c r="E72" s="6" t="s">
        <v>168</v>
      </c>
    </row>
    <row r="73" spans="1:5" s="7" customFormat="1" x14ac:dyDescent="0.2">
      <c r="A73" s="3" t="s">
        <v>45</v>
      </c>
      <c r="B73" s="4">
        <v>4</v>
      </c>
      <c r="C73" s="4">
        <v>0</v>
      </c>
      <c r="D73" s="5">
        <f t="shared" si="2"/>
        <v>0</v>
      </c>
      <c r="E73" s="6" t="s">
        <v>175</v>
      </c>
    </row>
    <row r="74" spans="1:5" s="7" customFormat="1" x14ac:dyDescent="0.2">
      <c r="A74" s="3" t="s">
        <v>44</v>
      </c>
      <c r="B74" s="4">
        <v>4</v>
      </c>
      <c r="C74" s="4">
        <v>0</v>
      </c>
      <c r="D74" s="5">
        <f t="shared" ref="D74:D105" si="3">C74/B74</f>
        <v>0</v>
      </c>
      <c r="E74" s="6" t="s">
        <v>175</v>
      </c>
    </row>
    <row r="75" spans="1:5" s="7" customFormat="1" x14ac:dyDescent="0.2">
      <c r="A75" s="3" t="s">
        <v>43</v>
      </c>
      <c r="B75" s="4">
        <v>3</v>
      </c>
      <c r="C75" s="4">
        <v>1</v>
      </c>
      <c r="D75" s="5">
        <f t="shared" si="3"/>
        <v>0.33333333333333331</v>
      </c>
      <c r="E75" s="6" t="s">
        <v>173</v>
      </c>
    </row>
    <row r="76" spans="1:5" s="7" customFormat="1" x14ac:dyDescent="0.2">
      <c r="A76" s="3" t="s">
        <v>42</v>
      </c>
      <c r="B76" s="4">
        <v>3</v>
      </c>
      <c r="C76" s="4">
        <v>1</v>
      </c>
      <c r="D76" s="5">
        <f t="shared" si="3"/>
        <v>0.33333333333333331</v>
      </c>
      <c r="E76" s="6" t="s">
        <v>168</v>
      </c>
    </row>
    <row r="77" spans="1:5" s="7" customFormat="1" x14ac:dyDescent="0.2">
      <c r="A77" s="3" t="s">
        <v>41</v>
      </c>
      <c r="B77" s="4">
        <v>3</v>
      </c>
      <c r="C77" s="4">
        <v>0</v>
      </c>
      <c r="D77" s="5">
        <f t="shared" si="3"/>
        <v>0</v>
      </c>
      <c r="E77" s="6" t="s">
        <v>175</v>
      </c>
    </row>
    <row r="78" spans="1:5" s="7" customFormat="1" x14ac:dyDescent="0.2">
      <c r="A78" s="3" t="s">
        <v>40</v>
      </c>
      <c r="B78" s="4">
        <v>3</v>
      </c>
      <c r="C78" s="4">
        <v>0</v>
      </c>
      <c r="D78" s="5">
        <f t="shared" si="3"/>
        <v>0</v>
      </c>
      <c r="E78" s="6" t="s">
        <v>175</v>
      </c>
    </row>
    <row r="79" spans="1:5" s="7" customFormat="1" x14ac:dyDescent="0.2">
      <c r="A79" s="3" t="s">
        <v>39</v>
      </c>
      <c r="B79" s="4">
        <v>3</v>
      </c>
      <c r="C79" s="4">
        <v>0</v>
      </c>
      <c r="D79" s="5">
        <f t="shared" si="3"/>
        <v>0</v>
      </c>
      <c r="E79" s="6" t="s">
        <v>175</v>
      </c>
    </row>
    <row r="80" spans="1:5" s="7" customFormat="1" x14ac:dyDescent="0.2">
      <c r="A80" s="3" t="s">
        <v>38</v>
      </c>
      <c r="B80" s="4">
        <v>3</v>
      </c>
      <c r="C80" s="4">
        <v>0</v>
      </c>
      <c r="D80" s="5">
        <f t="shared" si="3"/>
        <v>0</v>
      </c>
      <c r="E80" s="6" t="s">
        <v>173</v>
      </c>
    </row>
    <row r="81" spans="1:5" s="7" customFormat="1" x14ac:dyDescent="0.2">
      <c r="A81" s="3" t="s">
        <v>37</v>
      </c>
      <c r="B81" s="4">
        <v>3</v>
      </c>
      <c r="C81" s="4">
        <v>0</v>
      </c>
      <c r="D81" s="5">
        <f t="shared" si="3"/>
        <v>0</v>
      </c>
      <c r="E81" s="6" t="s">
        <v>175</v>
      </c>
    </row>
    <row r="82" spans="1:5" s="7" customFormat="1" x14ac:dyDescent="0.2">
      <c r="A82" s="3" t="s">
        <v>36</v>
      </c>
      <c r="B82" s="4">
        <v>3</v>
      </c>
      <c r="C82" s="4">
        <v>0</v>
      </c>
      <c r="D82" s="5">
        <f t="shared" si="3"/>
        <v>0</v>
      </c>
      <c r="E82" s="6" t="s">
        <v>175</v>
      </c>
    </row>
    <row r="83" spans="1:5" s="7" customFormat="1" x14ac:dyDescent="0.2">
      <c r="A83" s="3" t="s">
        <v>35</v>
      </c>
      <c r="B83" s="4">
        <v>3</v>
      </c>
      <c r="C83" s="4">
        <v>0</v>
      </c>
      <c r="D83" s="5">
        <f t="shared" si="3"/>
        <v>0</v>
      </c>
      <c r="E83" s="6" t="s">
        <v>175</v>
      </c>
    </row>
    <row r="84" spans="1:5" s="7" customFormat="1" x14ac:dyDescent="0.2">
      <c r="A84" s="3" t="s">
        <v>34</v>
      </c>
      <c r="B84" s="4">
        <v>3</v>
      </c>
      <c r="C84" s="4">
        <v>1</v>
      </c>
      <c r="D84" s="5">
        <f t="shared" si="3"/>
        <v>0.33333333333333331</v>
      </c>
      <c r="E84" s="6" t="s">
        <v>168</v>
      </c>
    </row>
    <row r="85" spans="1:5" s="7" customFormat="1" x14ac:dyDescent="0.2">
      <c r="A85" s="3" t="s">
        <v>33</v>
      </c>
      <c r="B85" s="4">
        <v>3</v>
      </c>
      <c r="C85" s="4">
        <v>0</v>
      </c>
      <c r="D85" s="5">
        <f t="shared" si="3"/>
        <v>0</v>
      </c>
      <c r="E85" s="6" t="s">
        <v>175</v>
      </c>
    </row>
    <row r="86" spans="1:5" s="7" customFormat="1" x14ac:dyDescent="0.2">
      <c r="A86" s="3" t="s">
        <v>32</v>
      </c>
      <c r="B86" s="4">
        <v>3</v>
      </c>
      <c r="C86" s="4">
        <v>0</v>
      </c>
      <c r="D86" s="5">
        <f t="shared" si="3"/>
        <v>0</v>
      </c>
      <c r="E86" s="6" t="s">
        <v>175</v>
      </c>
    </row>
    <row r="87" spans="1:5" s="7" customFormat="1" x14ac:dyDescent="0.2">
      <c r="A87" s="3" t="s">
        <v>31</v>
      </c>
      <c r="B87" s="4">
        <v>2</v>
      </c>
      <c r="C87" s="4">
        <v>0</v>
      </c>
      <c r="D87" s="5">
        <f t="shared" si="3"/>
        <v>0</v>
      </c>
      <c r="E87" s="6" t="s">
        <v>168</v>
      </c>
    </row>
    <row r="88" spans="1:5" s="7" customFormat="1" x14ac:dyDescent="0.2">
      <c r="A88" s="3" t="s">
        <v>30</v>
      </c>
      <c r="B88" s="4">
        <v>2</v>
      </c>
      <c r="C88" s="4">
        <v>0</v>
      </c>
      <c r="D88" s="5">
        <f t="shared" si="3"/>
        <v>0</v>
      </c>
      <c r="E88" s="6" t="s">
        <v>168</v>
      </c>
    </row>
    <row r="89" spans="1:5" s="7" customFormat="1" x14ac:dyDescent="0.2">
      <c r="A89" s="3" t="s">
        <v>29</v>
      </c>
      <c r="B89" s="4">
        <v>2</v>
      </c>
      <c r="C89" s="4">
        <v>0</v>
      </c>
      <c r="D89" s="5">
        <f t="shared" si="3"/>
        <v>0</v>
      </c>
      <c r="E89" s="6" t="s">
        <v>175</v>
      </c>
    </row>
    <row r="90" spans="1:5" s="7" customFormat="1" x14ac:dyDescent="0.2">
      <c r="A90" s="3" t="s">
        <v>28</v>
      </c>
      <c r="B90" s="4">
        <v>2</v>
      </c>
      <c r="C90" s="4">
        <v>0</v>
      </c>
      <c r="D90" s="5">
        <f t="shared" si="3"/>
        <v>0</v>
      </c>
      <c r="E90" s="6" t="s">
        <v>175</v>
      </c>
    </row>
    <row r="91" spans="1:5" s="7" customFormat="1" x14ac:dyDescent="0.2">
      <c r="A91" s="3" t="s">
        <v>27</v>
      </c>
      <c r="B91" s="4">
        <v>2</v>
      </c>
      <c r="C91" s="4">
        <v>0</v>
      </c>
      <c r="D91" s="5">
        <f t="shared" si="3"/>
        <v>0</v>
      </c>
      <c r="E91" s="6" t="s">
        <v>175</v>
      </c>
    </row>
    <row r="92" spans="1:5" s="7" customFormat="1" x14ac:dyDescent="0.2">
      <c r="A92" s="3" t="s">
        <v>26</v>
      </c>
      <c r="B92" s="4">
        <v>2</v>
      </c>
      <c r="C92" s="4">
        <v>0</v>
      </c>
      <c r="D92" s="5">
        <f t="shared" si="3"/>
        <v>0</v>
      </c>
      <c r="E92" s="6" t="s">
        <v>175</v>
      </c>
    </row>
    <row r="93" spans="1:5" s="7" customFormat="1" x14ac:dyDescent="0.2">
      <c r="A93" s="3" t="s">
        <v>25</v>
      </c>
      <c r="B93" s="4">
        <v>1</v>
      </c>
      <c r="C93" s="4">
        <v>0</v>
      </c>
      <c r="D93" s="5">
        <f t="shared" si="3"/>
        <v>0</v>
      </c>
      <c r="E93" s="6" t="s">
        <v>175</v>
      </c>
    </row>
    <row r="94" spans="1:5" s="7" customFormat="1" x14ac:dyDescent="0.2">
      <c r="A94" s="3" t="s">
        <v>24</v>
      </c>
      <c r="B94" s="4">
        <v>1</v>
      </c>
      <c r="C94" s="4">
        <v>0</v>
      </c>
      <c r="D94" s="5">
        <f t="shared" si="3"/>
        <v>0</v>
      </c>
      <c r="E94" s="6" t="s">
        <v>168</v>
      </c>
    </row>
    <row r="95" spans="1:5" s="7" customFormat="1" x14ac:dyDescent="0.2">
      <c r="A95" s="3" t="s">
        <v>23</v>
      </c>
      <c r="B95" s="4">
        <v>1</v>
      </c>
      <c r="C95" s="4">
        <v>0</v>
      </c>
      <c r="D95" s="5">
        <f t="shared" si="3"/>
        <v>0</v>
      </c>
      <c r="E95" s="6" t="s">
        <v>175</v>
      </c>
    </row>
    <row r="96" spans="1:5" s="7" customFormat="1" x14ac:dyDescent="0.2">
      <c r="A96" s="3" t="s">
        <v>22</v>
      </c>
      <c r="B96" s="4">
        <v>1</v>
      </c>
      <c r="C96" s="4">
        <v>0</v>
      </c>
      <c r="D96" s="5">
        <f t="shared" si="3"/>
        <v>0</v>
      </c>
      <c r="E96" s="6" t="s">
        <v>175</v>
      </c>
    </row>
    <row r="97" spans="1:5" s="7" customFormat="1" x14ac:dyDescent="0.2">
      <c r="A97" s="3" t="s">
        <v>21</v>
      </c>
      <c r="B97" s="4">
        <v>1</v>
      </c>
      <c r="C97" s="4">
        <v>1</v>
      </c>
      <c r="D97" s="5">
        <f t="shared" si="3"/>
        <v>1</v>
      </c>
      <c r="E97" s="6" t="s">
        <v>175</v>
      </c>
    </row>
    <row r="98" spans="1:5" s="7" customFormat="1" x14ac:dyDescent="0.2">
      <c r="A98" s="3" t="s">
        <v>20</v>
      </c>
      <c r="B98" s="4">
        <v>1</v>
      </c>
      <c r="C98" s="4">
        <v>0</v>
      </c>
      <c r="D98" s="5">
        <f t="shared" si="3"/>
        <v>0</v>
      </c>
      <c r="E98" s="6" t="s">
        <v>175</v>
      </c>
    </row>
    <row r="99" spans="1:5" s="7" customFormat="1" x14ac:dyDescent="0.2">
      <c r="A99" s="3" t="s">
        <v>19</v>
      </c>
      <c r="B99" s="4">
        <v>1</v>
      </c>
      <c r="C99" s="4">
        <v>0</v>
      </c>
      <c r="D99" s="5">
        <f t="shared" si="3"/>
        <v>0</v>
      </c>
      <c r="E99" s="6" t="s">
        <v>168</v>
      </c>
    </row>
    <row r="100" spans="1:5" s="7" customFormat="1" x14ac:dyDescent="0.2">
      <c r="A100" s="3" t="s">
        <v>18</v>
      </c>
      <c r="B100" s="4">
        <v>1</v>
      </c>
      <c r="C100" s="4">
        <v>1</v>
      </c>
      <c r="D100" s="5">
        <f t="shared" si="3"/>
        <v>1</v>
      </c>
      <c r="E100" s="6" t="s">
        <v>168</v>
      </c>
    </row>
    <row r="101" spans="1:5" s="7" customFormat="1" x14ac:dyDescent="0.2">
      <c r="A101" s="3" t="s">
        <v>17</v>
      </c>
      <c r="B101" s="4">
        <v>1</v>
      </c>
      <c r="C101" s="4">
        <v>0</v>
      </c>
      <c r="D101" s="5">
        <f t="shared" si="3"/>
        <v>0</v>
      </c>
      <c r="E101" s="6" t="s">
        <v>175</v>
      </c>
    </row>
    <row r="102" spans="1:5" s="7" customFormat="1" x14ac:dyDescent="0.2">
      <c r="A102" s="3" t="s">
        <v>16</v>
      </c>
      <c r="B102" s="4">
        <v>1</v>
      </c>
      <c r="C102" s="4">
        <v>0</v>
      </c>
      <c r="D102" s="5">
        <f t="shared" si="3"/>
        <v>0</v>
      </c>
      <c r="E102" s="6" t="s">
        <v>175</v>
      </c>
    </row>
    <row r="103" spans="1:5" s="7" customFormat="1" x14ac:dyDescent="0.2">
      <c r="A103" s="3" t="s">
        <v>15</v>
      </c>
      <c r="B103" s="4">
        <v>1</v>
      </c>
      <c r="C103" s="4">
        <v>0</v>
      </c>
      <c r="D103" s="5">
        <f t="shared" si="3"/>
        <v>0</v>
      </c>
      <c r="E103" s="6" t="s">
        <v>175</v>
      </c>
    </row>
    <row r="104" spans="1:5" s="7" customFormat="1" x14ac:dyDescent="0.2">
      <c r="A104" s="3" t="s">
        <v>14</v>
      </c>
      <c r="B104" s="4">
        <v>1</v>
      </c>
      <c r="C104" s="4">
        <v>0</v>
      </c>
      <c r="D104" s="5">
        <f t="shared" si="3"/>
        <v>0</v>
      </c>
      <c r="E104" s="6" t="s">
        <v>175</v>
      </c>
    </row>
    <row r="105" spans="1:5" s="7" customFormat="1" x14ac:dyDescent="0.2">
      <c r="A105" s="3" t="s">
        <v>13</v>
      </c>
      <c r="B105" s="4">
        <v>1</v>
      </c>
      <c r="C105" s="4">
        <v>0</v>
      </c>
      <c r="D105" s="5">
        <f t="shared" si="3"/>
        <v>0</v>
      </c>
      <c r="E105" s="6" t="s">
        <v>169</v>
      </c>
    </row>
    <row r="106" spans="1:5" s="7" customFormat="1" x14ac:dyDescent="0.2">
      <c r="A106" s="3" t="s">
        <v>12</v>
      </c>
      <c r="B106" s="4">
        <v>1</v>
      </c>
      <c r="C106" s="4">
        <v>0</v>
      </c>
      <c r="D106" s="5">
        <f t="shared" ref="D106:D118" si="4">C106/B106</f>
        <v>0</v>
      </c>
      <c r="E106" s="6" t="s">
        <v>169</v>
      </c>
    </row>
    <row r="107" spans="1:5" s="7" customFormat="1" x14ac:dyDescent="0.2">
      <c r="A107" s="3" t="s">
        <v>11</v>
      </c>
      <c r="B107" s="4">
        <v>1</v>
      </c>
      <c r="C107" s="4">
        <v>0</v>
      </c>
      <c r="D107" s="5">
        <f t="shared" si="4"/>
        <v>0</v>
      </c>
      <c r="E107" s="6" t="s">
        <v>175</v>
      </c>
    </row>
    <row r="108" spans="1:5" s="7" customFormat="1" x14ac:dyDescent="0.2">
      <c r="A108" s="3" t="s">
        <v>10</v>
      </c>
      <c r="B108" s="4">
        <v>1</v>
      </c>
      <c r="C108" s="4">
        <v>0</v>
      </c>
      <c r="D108" s="5">
        <f t="shared" si="4"/>
        <v>0</v>
      </c>
      <c r="E108" s="6" t="s">
        <v>175</v>
      </c>
    </row>
    <row r="109" spans="1:5" s="7" customFormat="1" x14ac:dyDescent="0.2">
      <c r="A109" s="3" t="s">
        <v>9</v>
      </c>
      <c r="B109" s="4">
        <v>1</v>
      </c>
      <c r="C109" s="4">
        <v>0</v>
      </c>
      <c r="D109" s="5">
        <f t="shared" si="4"/>
        <v>0</v>
      </c>
      <c r="E109" s="6" t="s">
        <v>168</v>
      </c>
    </row>
    <row r="110" spans="1:5" s="7" customFormat="1" x14ac:dyDescent="0.2">
      <c r="A110" s="3" t="s">
        <v>8</v>
      </c>
      <c r="B110" s="4">
        <v>1</v>
      </c>
      <c r="C110" s="4">
        <v>0</v>
      </c>
      <c r="D110" s="5">
        <f t="shared" si="4"/>
        <v>0</v>
      </c>
      <c r="E110" s="6" t="s">
        <v>175</v>
      </c>
    </row>
    <row r="111" spans="1:5" s="7" customFormat="1" x14ac:dyDescent="0.2">
      <c r="A111" s="3" t="s">
        <v>7</v>
      </c>
      <c r="B111" s="4">
        <v>1</v>
      </c>
      <c r="C111" s="4">
        <v>0</v>
      </c>
      <c r="D111" s="5">
        <f t="shared" si="4"/>
        <v>0</v>
      </c>
      <c r="E111" s="6" t="s">
        <v>175</v>
      </c>
    </row>
    <row r="112" spans="1:5" s="7" customFormat="1" x14ac:dyDescent="0.2">
      <c r="A112" s="3" t="s">
        <v>6</v>
      </c>
      <c r="B112" s="4">
        <v>1</v>
      </c>
      <c r="C112" s="4">
        <v>0</v>
      </c>
      <c r="D112" s="5">
        <f t="shared" si="4"/>
        <v>0</v>
      </c>
      <c r="E112" s="6" t="s">
        <v>175</v>
      </c>
    </row>
    <row r="113" spans="1:5" s="7" customFormat="1" x14ac:dyDescent="0.2">
      <c r="A113" s="3" t="s">
        <v>5</v>
      </c>
      <c r="B113" s="4">
        <v>1</v>
      </c>
      <c r="C113" s="4">
        <v>1</v>
      </c>
      <c r="D113" s="5">
        <f t="shared" si="4"/>
        <v>1</v>
      </c>
      <c r="E113" s="6" t="s">
        <v>168</v>
      </c>
    </row>
    <row r="114" spans="1:5" s="7" customFormat="1" x14ac:dyDescent="0.2">
      <c r="A114" s="3" t="s">
        <v>4</v>
      </c>
      <c r="B114" s="4">
        <v>1</v>
      </c>
      <c r="C114" s="4">
        <v>0</v>
      </c>
      <c r="D114" s="5">
        <f t="shared" si="4"/>
        <v>0</v>
      </c>
      <c r="E114" s="6" t="s">
        <v>175</v>
      </c>
    </row>
    <row r="115" spans="1:5" s="7" customFormat="1" x14ac:dyDescent="0.2">
      <c r="A115" s="3" t="s">
        <v>3</v>
      </c>
      <c r="B115" s="4">
        <v>1</v>
      </c>
      <c r="C115" s="4">
        <v>0</v>
      </c>
      <c r="D115" s="5">
        <f t="shared" si="4"/>
        <v>0</v>
      </c>
      <c r="E115" s="6" t="s">
        <v>168</v>
      </c>
    </row>
    <row r="116" spans="1:5" s="7" customFormat="1" x14ac:dyDescent="0.2">
      <c r="A116" s="3" t="s">
        <v>2</v>
      </c>
      <c r="B116" s="4">
        <v>1</v>
      </c>
      <c r="C116" s="4">
        <v>0</v>
      </c>
      <c r="D116" s="5">
        <f t="shared" si="4"/>
        <v>0</v>
      </c>
      <c r="E116" s="6" t="s">
        <v>175</v>
      </c>
    </row>
    <row r="117" spans="1:5" s="7" customFormat="1" x14ac:dyDescent="0.2">
      <c r="A117" s="3" t="s">
        <v>1</v>
      </c>
      <c r="B117" s="4">
        <v>1</v>
      </c>
      <c r="C117" s="4">
        <v>0</v>
      </c>
      <c r="D117" s="5">
        <f t="shared" si="4"/>
        <v>0</v>
      </c>
      <c r="E117" s="6" t="s">
        <v>175</v>
      </c>
    </row>
    <row r="118" spans="1:5" s="7" customFormat="1" x14ac:dyDescent="0.2">
      <c r="A118" s="3" t="s">
        <v>0</v>
      </c>
      <c r="B118" s="4">
        <v>1</v>
      </c>
      <c r="C118" s="4">
        <v>0</v>
      </c>
      <c r="D118" s="5">
        <f t="shared" si="4"/>
        <v>0</v>
      </c>
      <c r="E118" s="6" t="s">
        <v>175</v>
      </c>
    </row>
  </sheetData>
  <mergeCells count="2">
    <mergeCell ref="A41:E41"/>
    <mergeCell ref="A1:E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7"/>
  <sheetViews>
    <sheetView rightToLeft="1" topLeftCell="A13" workbookViewId="0">
      <selection activeCell="A2" sqref="A2"/>
    </sheetView>
  </sheetViews>
  <sheetFormatPr defaultColWidth="9" defaultRowHeight="15" x14ac:dyDescent="0.25"/>
  <cols>
    <col min="1" max="1" width="26" style="2" bestFit="1" customWidth="1"/>
    <col min="2" max="3" width="4.375" style="2" bestFit="1" customWidth="1"/>
    <col min="4" max="4" width="7" style="2" bestFit="1" customWidth="1"/>
    <col min="5" max="5" width="20.375" style="2" bestFit="1" customWidth="1"/>
    <col min="6" max="16384" width="9" style="2"/>
  </cols>
  <sheetData>
    <row r="1" spans="1:5" ht="15.75" customHeight="1" x14ac:dyDescent="0.25">
      <c r="A1" s="9" t="s">
        <v>165</v>
      </c>
      <c r="B1" s="9"/>
      <c r="C1" s="9"/>
      <c r="D1" s="9"/>
      <c r="E1" s="9"/>
    </row>
    <row r="2" spans="1:5" ht="15.75" x14ac:dyDescent="0.25">
      <c r="A2" s="1" t="s">
        <v>119</v>
      </c>
      <c r="B2" s="1" t="s">
        <v>118</v>
      </c>
      <c r="C2" s="1" t="s">
        <v>117</v>
      </c>
      <c r="D2" s="1" t="s">
        <v>116</v>
      </c>
      <c r="E2" s="1" t="s">
        <v>115</v>
      </c>
    </row>
    <row r="3" spans="1:5" s="7" customFormat="1" x14ac:dyDescent="0.2">
      <c r="A3" s="3" t="s">
        <v>106</v>
      </c>
      <c r="B3" s="4">
        <v>664</v>
      </c>
      <c r="C3" s="4">
        <v>6</v>
      </c>
      <c r="D3" s="5">
        <f t="shared" ref="D3:D34" si="0">C3/B3</f>
        <v>9.0361445783132526E-3</v>
      </c>
      <c r="E3" s="6" t="str">
        <f t="shared" ref="E3:E34" si="1">IF(B3&lt;20,"غير مصنف",IF(D3&gt;=40%,"مطلوب",IF(D3&gt;=15%,"مطلوب بدرجة متوسطة",IF(AND(D3&gt;=1%,B3&gt;=50),"مشبع جدا",IF(D3&gt;=1%,"مشبع",IF(B3&gt;=50,"راكد جدا","راكد"))))))</f>
        <v>راكد جدا</v>
      </c>
    </row>
    <row r="4" spans="1:5" s="7" customFormat="1" x14ac:dyDescent="0.2">
      <c r="A4" s="3" t="s">
        <v>111</v>
      </c>
      <c r="B4" s="4">
        <v>601</v>
      </c>
      <c r="C4" s="4">
        <v>0</v>
      </c>
      <c r="D4" s="5">
        <f t="shared" si="0"/>
        <v>0</v>
      </c>
      <c r="E4" s="6" t="str">
        <f t="shared" si="1"/>
        <v>راكد جدا</v>
      </c>
    </row>
    <row r="5" spans="1:5" s="7" customFormat="1" x14ac:dyDescent="0.2">
      <c r="A5" s="3" t="s">
        <v>149</v>
      </c>
      <c r="B5" s="4">
        <v>541</v>
      </c>
      <c r="C5" s="4">
        <v>6</v>
      </c>
      <c r="D5" s="5">
        <f t="shared" si="0"/>
        <v>1.1090573012939002E-2</v>
      </c>
      <c r="E5" s="6" t="str">
        <f t="shared" si="1"/>
        <v>مشبع جدا</v>
      </c>
    </row>
    <row r="6" spans="1:5" s="7" customFormat="1" x14ac:dyDescent="0.2">
      <c r="A6" s="3" t="s">
        <v>107</v>
      </c>
      <c r="B6" s="4">
        <v>476</v>
      </c>
      <c r="C6" s="4">
        <v>1</v>
      </c>
      <c r="D6" s="5">
        <f t="shared" si="0"/>
        <v>2.1008403361344537E-3</v>
      </c>
      <c r="E6" s="6" t="str">
        <f t="shared" si="1"/>
        <v>راكد جدا</v>
      </c>
    </row>
    <row r="7" spans="1:5" s="7" customFormat="1" x14ac:dyDescent="0.2">
      <c r="A7" s="3" t="s">
        <v>94</v>
      </c>
      <c r="B7" s="4">
        <v>461</v>
      </c>
      <c r="C7" s="4">
        <v>2</v>
      </c>
      <c r="D7" s="5">
        <f t="shared" si="0"/>
        <v>4.3383947939262474E-3</v>
      </c>
      <c r="E7" s="6" t="s">
        <v>170</v>
      </c>
    </row>
    <row r="8" spans="1:5" s="7" customFormat="1" x14ac:dyDescent="0.2">
      <c r="A8" s="3" t="s">
        <v>87</v>
      </c>
      <c r="B8" s="4">
        <v>408</v>
      </c>
      <c r="C8" s="4">
        <v>0</v>
      </c>
      <c r="D8" s="5">
        <f t="shared" si="0"/>
        <v>0</v>
      </c>
      <c r="E8" s="6" t="str">
        <f t="shared" si="1"/>
        <v>راكد جدا</v>
      </c>
    </row>
    <row r="9" spans="1:5" s="7" customFormat="1" x14ac:dyDescent="0.2">
      <c r="A9" s="3" t="s">
        <v>110</v>
      </c>
      <c r="B9" s="4">
        <v>387</v>
      </c>
      <c r="C9" s="4">
        <v>0</v>
      </c>
      <c r="D9" s="5">
        <f t="shared" si="0"/>
        <v>0</v>
      </c>
      <c r="E9" s="6" t="str">
        <f t="shared" si="1"/>
        <v>راكد جدا</v>
      </c>
    </row>
    <row r="10" spans="1:5" s="7" customFormat="1" x14ac:dyDescent="0.2">
      <c r="A10" s="3" t="s">
        <v>114</v>
      </c>
      <c r="B10" s="4">
        <v>298</v>
      </c>
      <c r="C10" s="4">
        <v>6</v>
      </c>
      <c r="D10" s="5">
        <f t="shared" si="0"/>
        <v>2.0134228187919462E-2</v>
      </c>
      <c r="E10" s="6" t="str">
        <f t="shared" si="1"/>
        <v>مشبع جدا</v>
      </c>
    </row>
    <row r="11" spans="1:5" s="7" customFormat="1" x14ac:dyDescent="0.2">
      <c r="A11" s="3" t="s">
        <v>80</v>
      </c>
      <c r="B11" s="4">
        <v>278</v>
      </c>
      <c r="C11" s="4">
        <v>4</v>
      </c>
      <c r="D11" s="5">
        <f t="shared" si="0"/>
        <v>1.4388489208633094E-2</v>
      </c>
      <c r="E11" s="6" t="str">
        <f t="shared" si="1"/>
        <v>مشبع جدا</v>
      </c>
    </row>
    <row r="12" spans="1:5" s="7" customFormat="1" x14ac:dyDescent="0.2">
      <c r="A12" s="3" t="s">
        <v>96</v>
      </c>
      <c r="B12" s="4">
        <v>268</v>
      </c>
      <c r="C12" s="4">
        <v>0</v>
      </c>
      <c r="D12" s="5">
        <f t="shared" si="0"/>
        <v>0</v>
      </c>
      <c r="E12" s="6" t="str">
        <f t="shared" si="1"/>
        <v>راكد جدا</v>
      </c>
    </row>
    <row r="13" spans="1:5" s="7" customFormat="1" x14ac:dyDescent="0.2">
      <c r="A13" s="3" t="s">
        <v>12</v>
      </c>
      <c r="B13" s="4">
        <v>230</v>
      </c>
      <c r="C13" s="4">
        <v>0</v>
      </c>
      <c r="D13" s="5">
        <f t="shared" si="0"/>
        <v>0</v>
      </c>
      <c r="E13" s="6" t="s">
        <v>169</v>
      </c>
    </row>
    <row r="14" spans="1:5" s="7" customFormat="1" x14ac:dyDescent="0.2">
      <c r="A14" s="3" t="s">
        <v>92</v>
      </c>
      <c r="B14" s="4">
        <v>224</v>
      </c>
      <c r="C14" s="4">
        <v>13</v>
      </c>
      <c r="D14" s="5">
        <f t="shared" si="0"/>
        <v>5.8035714285714288E-2</v>
      </c>
      <c r="E14" s="6" t="str">
        <f t="shared" si="1"/>
        <v>مشبع جدا</v>
      </c>
    </row>
    <row r="15" spans="1:5" s="7" customFormat="1" x14ac:dyDescent="0.2">
      <c r="A15" s="3" t="s">
        <v>105</v>
      </c>
      <c r="B15" s="4">
        <v>194</v>
      </c>
      <c r="C15" s="4">
        <v>1</v>
      </c>
      <c r="D15" s="5">
        <f t="shared" si="0"/>
        <v>5.1546391752577319E-3</v>
      </c>
      <c r="E15" s="6" t="str">
        <f t="shared" si="1"/>
        <v>راكد جدا</v>
      </c>
    </row>
    <row r="16" spans="1:5" s="7" customFormat="1" x14ac:dyDescent="0.2">
      <c r="A16" s="3" t="s">
        <v>113</v>
      </c>
      <c r="B16" s="4">
        <v>192</v>
      </c>
      <c r="C16" s="4">
        <v>0</v>
      </c>
      <c r="D16" s="5">
        <f t="shared" si="0"/>
        <v>0</v>
      </c>
      <c r="E16" s="6" t="str">
        <f t="shared" si="1"/>
        <v>راكد جدا</v>
      </c>
    </row>
    <row r="17" spans="1:5" s="7" customFormat="1" x14ac:dyDescent="0.2">
      <c r="A17" s="3" t="s">
        <v>88</v>
      </c>
      <c r="B17" s="4">
        <v>146</v>
      </c>
      <c r="C17" s="4">
        <v>1</v>
      </c>
      <c r="D17" s="5">
        <f t="shared" si="0"/>
        <v>6.8493150684931503E-3</v>
      </c>
      <c r="E17" s="6" t="str">
        <f t="shared" si="1"/>
        <v>راكد جدا</v>
      </c>
    </row>
    <row r="18" spans="1:5" s="7" customFormat="1" x14ac:dyDescent="0.2">
      <c r="A18" s="3" t="s">
        <v>108</v>
      </c>
      <c r="B18" s="4">
        <v>142</v>
      </c>
      <c r="C18" s="4">
        <v>1</v>
      </c>
      <c r="D18" s="5">
        <f t="shared" si="0"/>
        <v>7.0422535211267607E-3</v>
      </c>
      <c r="E18" s="6" t="str">
        <f t="shared" si="1"/>
        <v>راكد جدا</v>
      </c>
    </row>
    <row r="19" spans="1:5" s="7" customFormat="1" x14ac:dyDescent="0.2">
      <c r="A19" s="3" t="s">
        <v>109</v>
      </c>
      <c r="B19" s="4">
        <v>132</v>
      </c>
      <c r="C19" s="4">
        <v>3</v>
      </c>
      <c r="D19" s="5">
        <f t="shared" si="0"/>
        <v>2.2727272727272728E-2</v>
      </c>
      <c r="E19" s="6" t="str">
        <f t="shared" si="1"/>
        <v>مشبع جدا</v>
      </c>
    </row>
    <row r="20" spans="1:5" s="7" customFormat="1" x14ac:dyDescent="0.2">
      <c r="A20" s="3" t="s">
        <v>69</v>
      </c>
      <c r="B20" s="4">
        <v>123</v>
      </c>
      <c r="C20" s="4">
        <v>0</v>
      </c>
      <c r="D20" s="5">
        <f t="shared" si="0"/>
        <v>0</v>
      </c>
      <c r="E20" s="6" t="str">
        <f t="shared" si="1"/>
        <v>راكد جدا</v>
      </c>
    </row>
    <row r="21" spans="1:5" s="7" customFormat="1" x14ac:dyDescent="0.2">
      <c r="A21" s="3" t="s">
        <v>100</v>
      </c>
      <c r="B21" s="4">
        <v>112</v>
      </c>
      <c r="C21" s="4">
        <v>1</v>
      </c>
      <c r="D21" s="5">
        <f t="shared" si="0"/>
        <v>8.9285714285714281E-3</v>
      </c>
      <c r="E21" s="6" t="str">
        <f t="shared" si="1"/>
        <v>راكد جدا</v>
      </c>
    </row>
    <row r="22" spans="1:5" s="7" customFormat="1" x14ac:dyDescent="0.2">
      <c r="A22" s="3" t="s">
        <v>52</v>
      </c>
      <c r="B22" s="4">
        <v>108</v>
      </c>
      <c r="C22" s="4">
        <v>4</v>
      </c>
      <c r="D22" s="5">
        <f t="shared" si="0"/>
        <v>3.7037037037037035E-2</v>
      </c>
      <c r="E22" s="6" t="str">
        <f t="shared" si="1"/>
        <v>مشبع جدا</v>
      </c>
    </row>
    <row r="23" spans="1:5" s="7" customFormat="1" x14ac:dyDescent="0.2">
      <c r="A23" s="3" t="s">
        <v>63</v>
      </c>
      <c r="B23" s="4">
        <v>107</v>
      </c>
      <c r="C23" s="4">
        <v>4</v>
      </c>
      <c r="D23" s="5">
        <f t="shared" si="0"/>
        <v>3.7383177570093455E-2</v>
      </c>
      <c r="E23" s="6" t="str">
        <f t="shared" si="1"/>
        <v>مشبع جدا</v>
      </c>
    </row>
    <row r="24" spans="1:5" s="7" customFormat="1" x14ac:dyDescent="0.2">
      <c r="A24" s="3" t="s">
        <v>97</v>
      </c>
      <c r="B24" s="4">
        <v>97</v>
      </c>
      <c r="C24" s="4">
        <v>0</v>
      </c>
      <c r="D24" s="5">
        <f t="shared" si="0"/>
        <v>0</v>
      </c>
      <c r="E24" s="6" t="str">
        <f t="shared" si="1"/>
        <v>راكد جدا</v>
      </c>
    </row>
    <row r="25" spans="1:5" s="7" customFormat="1" x14ac:dyDescent="0.2">
      <c r="A25" s="3" t="s">
        <v>102</v>
      </c>
      <c r="B25" s="4">
        <v>88</v>
      </c>
      <c r="C25" s="4">
        <v>0</v>
      </c>
      <c r="D25" s="5">
        <f t="shared" si="0"/>
        <v>0</v>
      </c>
      <c r="E25" s="6" t="str">
        <f t="shared" si="1"/>
        <v>راكد جدا</v>
      </c>
    </row>
    <row r="26" spans="1:5" s="7" customFormat="1" x14ac:dyDescent="0.2">
      <c r="A26" s="3" t="s">
        <v>82</v>
      </c>
      <c r="B26" s="4">
        <v>82</v>
      </c>
      <c r="C26" s="4">
        <v>0</v>
      </c>
      <c r="D26" s="5">
        <f t="shared" si="0"/>
        <v>0</v>
      </c>
      <c r="E26" s="6" t="str">
        <f t="shared" si="1"/>
        <v>راكد جدا</v>
      </c>
    </row>
    <row r="27" spans="1:5" s="7" customFormat="1" x14ac:dyDescent="0.2">
      <c r="A27" s="3" t="s">
        <v>112</v>
      </c>
      <c r="B27" s="4">
        <v>77</v>
      </c>
      <c r="C27" s="4">
        <v>0</v>
      </c>
      <c r="D27" s="5">
        <f t="shared" si="0"/>
        <v>0</v>
      </c>
      <c r="E27" s="6" t="str">
        <f t="shared" si="1"/>
        <v>راكد جدا</v>
      </c>
    </row>
    <row r="28" spans="1:5" s="7" customFormat="1" x14ac:dyDescent="0.2">
      <c r="A28" s="3" t="s">
        <v>98</v>
      </c>
      <c r="B28" s="4">
        <v>77</v>
      </c>
      <c r="C28" s="4">
        <v>1</v>
      </c>
      <c r="D28" s="5">
        <f t="shared" si="0"/>
        <v>1.2987012987012988E-2</v>
      </c>
      <c r="E28" s="6" t="str">
        <f t="shared" si="1"/>
        <v>مشبع جدا</v>
      </c>
    </row>
    <row r="29" spans="1:5" s="7" customFormat="1" x14ac:dyDescent="0.2">
      <c r="A29" s="3" t="s">
        <v>49</v>
      </c>
      <c r="B29" s="4">
        <v>69</v>
      </c>
      <c r="C29" s="4">
        <v>2</v>
      </c>
      <c r="D29" s="5">
        <f t="shared" si="0"/>
        <v>2.8985507246376812E-2</v>
      </c>
      <c r="E29" s="6" t="str">
        <f t="shared" si="1"/>
        <v>مشبع جدا</v>
      </c>
    </row>
    <row r="30" spans="1:5" s="7" customFormat="1" x14ac:dyDescent="0.2">
      <c r="A30" s="3" t="s">
        <v>76</v>
      </c>
      <c r="B30" s="4">
        <v>68</v>
      </c>
      <c r="C30" s="4">
        <v>0</v>
      </c>
      <c r="D30" s="5">
        <f t="shared" si="0"/>
        <v>0</v>
      </c>
      <c r="E30" s="6" t="str">
        <f t="shared" si="1"/>
        <v>راكد جدا</v>
      </c>
    </row>
    <row r="31" spans="1:5" s="7" customFormat="1" x14ac:dyDescent="0.2">
      <c r="A31" s="3" t="s">
        <v>95</v>
      </c>
      <c r="B31" s="4">
        <v>63</v>
      </c>
      <c r="C31" s="4">
        <v>1</v>
      </c>
      <c r="D31" s="5">
        <f t="shared" si="0"/>
        <v>1.5873015873015872E-2</v>
      </c>
      <c r="E31" s="6" t="str">
        <f t="shared" si="1"/>
        <v>مشبع جدا</v>
      </c>
    </row>
    <row r="32" spans="1:5" s="7" customFormat="1" x14ac:dyDescent="0.2">
      <c r="A32" s="3" t="s">
        <v>89</v>
      </c>
      <c r="B32" s="4">
        <v>59</v>
      </c>
      <c r="C32" s="4">
        <v>0</v>
      </c>
      <c r="D32" s="5">
        <f t="shared" si="0"/>
        <v>0</v>
      </c>
      <c r="E32" s="6" t="str">
        <f t="shared" si="1"/>
        <v>راكد جدا</v>
      </c>
    </row>
    <row r="33" spans="1:5" s="7" customFormat="1" x14ac:dyDescent="0.2">
      <c r="A33" s="3" t="s">
        <v>99</v>
      </c>
      <c r="B33" s="4">
        <v>58</v>
      </c>
      <c r="C33" s="4">
        <v>0</v>
      </c>
      <c r="D33" s="5">
        <f t="shared" si="0"/>
        <v>0</v>
      </c>
      <c r="E33" s="6" t="str">
        <f t="shared" si="1"/>
        <v>راكد جدا</v>
      </c>
    </row>
    <row r="34" spans="1:5" s="7" customFormat="1" x14ac:dyDescent="0.2">
      <c r="A34" s="3" t="s">
        <v>74</v>
      </c>
      <c r="B34" s="4">
        <v>58</v>
      </c>
      <c r="C34" s="4">
        <v>3</v>
      </c>
      <c r="D34" s="5">
        <f t="shared" si="0"/>
        <v>5.1724137931034482E-2</v>
      </c>
      <c r="E34" s="6" t="str">
        <f t="shared" si="1"/>
        <v>مشبع جدا</v>
      </c>
    </row>
    <row r="35" spans="1:5" s="7" customFormat="1" x14ac:dyDescent="0.2">
      <c r="A35" s="3" t="s">
        <v>148</v>
      </c>
      <c r="B35" s="4">
        <v>54</v>
      </c>
      <c r="C35" s="4">
        <v>0</v>
      </c>
      <c r="D35" s="5">
        <f t="shared" ref="D35:D58" si="2">C35/B35</f>
        <v>0</v>
      </c>
      <c r="E35" s="6" t="s">
        <v>169</v>
      </c>
    </row>
    <row r="36" spans="1:5" s="7" customFormat="1" x14ac:dyDescent="0.2">
      <c r="A36" s="3" t="s">
        <v>67</v>
      </c>
      <c r="B36" s="4">
        <v>51</v>
      </c>
      <c r="C36" s="4">
        <v>6</v>
      </c>
      <c r="D36" s="5">
        <f t="shared" si="2"/>
        <v>0.11764705882352941</v>
      </c>
      <c r="E36" s="6" t="str">
        <f t="shared" ref="E36:E58" si="3">IF(B36&lt;20,"غير مصنف",IF(D36&gt;=40%,"مطلوب",IF(D36&gt;=15%,"مطلوب بدرجة متوسطة",IF(AND(D36&gt;=1%,B36&gt;=50),"مشبع جدا",IF(D36&gt;=1%,"مشبع",IF(B36&gt;=50,"راكد جدا","راكد"))))))</f>
        <v>مشبع جدا</v>
      </c>
    </row>
    <row r="37" spans="1:5" s="7" customFormat="1" x14ac:dyDescent="0.2">
      <c r="A37" s="3" t="s">
        <v>60</v>
      </c>
      <c r="B37" s="4">
        <v>51</v>
      </c>
      <c r="C37" s="4">
        <v>0</v>
      </c>
      <c r="D37" s="5">
        <f t="shared" si="2"/>
        <v>0</v>
      </c>
      <c r="E37" s="6" t="str">
        <f t="shared" si="3"/>
        <v>راكد جدا</v>
      </c>
    </row>
    <row r="38" spans="1:5" s="7" customFormat="1" x14ac:dyDescent="0.2">
      <c r="A38" s="3" t="s">
        <v>147</v>
      </c>
      <c r="B38" s="4">
        <v>50</v>
      </c>
      <c r="C38" s="4">
        <v>0</v>
      </c>
      <c r="D38" s="5">
        <f t="shared" si="2"/>
        <v>0</v>
      </c>
      <c r="E38" s="6" t="str">
        <f t="shared" si="3"/>
        <v>راكد جدا</v>
      </c>
    </row>
    <row r="39" spans="1:5" s="7" customFormat="1" x14ac:dyDescent="0.2">
      <c r="A39" s="3" t="s">
        <v>53</v>
      </c>
      <c r="B39" s="4">
        <v>47</v>
      </c>
      <c r="C39" s="4">
        <v>0</v>
      </c>
      <c r="D39" s="5">
        <f t="shared" si="2"/>
        <v>0</v>
      </c>
      <c r="E39" s="6" t="str">
        <f t="shared" si="3"/>
        <v>راكد</v>
      </c>
    </row>
    <row r="40" spans="1:5" s="7" customFormat="1" x14ac:dyDescent="0.2">
      <c r="A40" s="3" t="s">
        <v>104</v>
      </c>
      <c r="B40" s="4">
        <v>46</v>
      </c>
      <c r="C40" s="4">
        <v>0</v>
      </c>
      <c r="D40" s="5">
        <f t="shared" si="2"/>
        <v>0</v>
      </c>
      <c r="E40" s="6" t="str">
        <f t="shared" si="3"/>
        <v>راكد</v>
      </c>
    </row>
    <row r="41" spans="1:5" s="7" customFormat="1" x14ac:dyDescent="0.2">
      <c r="A41" s="3" t="s">
        <v>73</v>
      </c>
      <c r="B41" s="4">
        <v>46</v>
      </c>
      <c r="C41" s="4">
        <v>0</v>
      </c>
      <c r="D41" s="5">
        <f t="shared" si="2"/>
        <v>0</v>
      </c>
      <c r="E41" s="6" t="str">
        <f t="shared" si="3"/>
        <v>راكد</v>
      </c>
    </row>
    <row r="42" spans="1:5" s="7" customFormat="1" x14ac:dyDescent="0.2">
      <c r="A42" s="3" t="s">
        <v>62</v>
      </c>
      <c r="B42" s="4">
        <v>45</v>
      </c>
      <c r="C42" s="4">
        <v>0</v>
      </c>
      <c r="D42" s="5">
        <f t="shared" si="2"/>
        <v>0</v>
      </c>
      <c r="E42" s="6" t="str">
        <f t="shared" si="3"/>
        <v>راكد</v>
      </c>
    </row>
    <row r="43" spans="1:5" s="7" customFormat="1" x14ac:dyDescent="0.2">
      <c r="A43" s="3" t="s">
        <v>85</v>
      </c>
      <c r="B43" s="4">
        <v>44</v>
      </c>
      <c r="C43" s="4">
        <v>0</v>
      </c>
      <c r="D43" s="5">
        <f t="shared" si="2"/>
        <v>0</v>
      </c>
      <c r="E43" s="6" t="str">
        <f t="shared" si="3"/>
        <v>راكد</v>
      </c>
    </row>
    <row r="44" spans="1:5" s="7" customFormat="1" x14ac:dyDescent="0.2">
      <c r="A44" s="3" t="s">
        <v>72</v>
      </c>
      <c r="B44" s="4">
        <v>42</v>
      </c>
      <c r="C44" s="4">
        <v>0</v>
      </c>
      <c r="D44" s="5">
        <f t="shared" si="2"/>
        <v>0</v>
      </c>
      <c r="E44" s="6" t="s">
        <v>174</v>
      </c>
    </row>
    <row r="45" spans="1:5" s="7" customFormat="1" x14ac:dyDescent="0.2">
      <c r="A45" s="3" t="s">
        <v>66</v>
      </c>
      <c r="B45" s="4">
        <v>40</v>
      </c>
      <c r="C45" s="4">
        <v>0</v>
      </c>
      <c r="D45" s="5">
        <f t="shared" si="2"/>
        <v>0</v>
      </c>
      <c r="E45" s="6" t="str">
        <f t="shared" si="3"/>
        <v>راكد</v>
      </c>
    </row>
    <row r="46" spans="1:5" s="7" customFormat="1" x14ac:dyDescent="0.2">
      <c r="A46" s="3" t="s">
        <v>146</v>
      </c>
      <c r="B46" s="4">
        <v>39</v>
      </c>
      <c r="C46" s="4">
        <v>1</v>
      </c>
      <c r="D46" s="5">
        <f t="shared" si="2"/>
        <v>2.564102564102564E-2</v>
      </c>
      <c r="E46" s="6" t="str">
        <f t="shared" si="3"/>
        <v>مشبع</v>
      </c>
    </row>
    <row r="47" spans="1:5" s="7" customFormat="1" x14ac:dyDescent="0.2">
      <c r="A47" s="3" t="s">
        <v>101</v>
      </c>
      <c r="B47" s="4">
        <v>35</v>
      </c>
      <c r="C47" s="4">
        <v>0</v>
      </c>
      <c r="D47" s="5">
        <f t="shared" si="2"/>
        <v>0</v>
      </c>
      <c r="E47" s="6" t="str">
        <f t="shared" si="3"/>
        <v>راكد</v>
      </c>
    </row>
    <row r="48" spans="1:5" s="7" customFormat="1" x14ac:dyDescent="0.2">
      <c r="A48" s="3" t="s">
        <v>65</v>
      </c>
      <c r="B48" s="4">
        <v>34</v>
      </c>
      <c r="C48" s="4">
        <v>1</v>
      </c>
      <c r="D48" s="5">
        <f t="shared" si="2"/>
        <v>2.9411764705882353E-2</v>
      </c>
      <c r="E48" s="6" t="s">
        <v>172</v>
      </c>
    </row>
    <row r="49" spans="1:5" s="7" customFormat="1" x14ac:dyDescent="0.2">
      <c r="A49" s="3" t="s">
        <v>145</v>
      </c>
      <c r="B49" s="4">
        <v>33</v>
      </c>
      <c r="C49" s="4">
        <v>0</v>
      </c>
      <c r="D49" s="5">
        <f t="shared" si="2"/>
        <v>0</v>
      </c>
      <c r="E49" s="6" t="s">
        <v>169</v>
      </c>
    </row>
    <row r="50" spans="1:5" s="7" customFormat="1" x14ac:dyDescent="0.2">
      <c r="A50" s="3" t="s">
        <v>43</v>
      </c>
      <c r="B50" s="4">
        <v>32</v>
      </c>
      <c r="C50" s="4">
        <v>0</v>
      </c>
      <c r="D50" s="5">
        <f t="shared" si="2"/>
        <v>0</v>
      </c>
      <c r="E50" s="6" t="str">
        <f t="shared" si="3"/>
        <v>راكد</v>
      </c>
    </row>
    <row r="51" spans="1:5" s="7" customFormat="1" x14ac:dyDescent="0.2">
      <c r="A51" s="3" t="s">
        <v>78</v>
      </c>
      <c r="B51" s="4">
        <v>32</v>
      </c>
      <c r="C51" s="4">
        <v>0</v>
      </c>
      <c r="D51" s="5">
        <f t="shared" si="2"/>
        <v>0</v>
      </c>
      <c r="E51" s="6" t="str">
        <f t="shared" si="3"/>
        <v>راكد</v>
      </c>
    </row>
    <row r="52" spans="1:5" s="7" customFormat="1" x14ac:dyDescent="0.2">
      <c r="A52" s="3" t="s">
        <v>144</v>
      </c>
      <c r="B52" s="4">
        <v>32</v>
      </c>
      <c r="C52" s="4">
        <v>1</v>
      </c>
      <c r="D52" s="5">
        <f t="shared" si="2"/>
        <v>3.125E-2</v>
      </c>
      <c r="E52" s="6" t="s">
        <v>169</v>
      </c>
    </row>
    <row r="53" spans="1:5" s="7" customFormat="1" x14ac:dyDescent="0.2">
      <c r="A53" s="3" t="s">
        <v>32</v>
      </c>
      <c r="B53" s="4">
        <v>28</v>
      </c>
      <c r="C53" s="4">
        <v>0</v>
      </c>
      <c r="D53" s="5">
        <f t="shared" si="2"/>
        <v>0</v>
      </c>
      <c r="E53" s="6" t="str">
        <f t="shared" si="3"/>
        <v>راكد</v>
      </c>
    </row>
    <row r="54" spans="1:5" s="7" customFormat="1" x14ac:dyDescent="0.2">
      <c r="A54" s="3" t="s">
        <v>90</v>
      </c>
      <c r="B54" s="4">
        <v>27</v>
      </c>
      <c r="C54" s="4">
        <v>1</v>
      </c>
      <c r="D54" s="5">
        <f t="shared" si="2"/>
        <v>3.7037037037037035E-2</v>
      </c>
      <c r="E54" s="6" t="str">
        <f t="shared" si="3"/>
        <v>مشبع</v>
      </c>
    </row>
    <row r="55" spans="1:5" s="7" customFormat="1" x14ac:dyDescent="0.2">
      <c r="A55" s="3" t="s">
        <v>68</v>
      </c>
      <c r="B55" s="4">
        <v>23</v>
      </c>
      <c r="C55" s="4">
        <v>0</v>
      </c>
      <c r="D55" s="5">
        <f t="shared" si="2"/>
        <v>0</v>
      </c>
      <c r="E55" s="6" t="str">
        <f t="shared" si="3"/>
        <v>راكد</v>
      </c>
    </row>
    <row r="56" spans="1:5" s="7" customFormat="1" x14ac:dyDescent="0.2">
      <c r="A56" s="3" t="s">
        <v>70</v>
      </c>
      <c r="B56" s="4">
        <v>21</v>
      </c>
      <c r="C56" s="4">
        <v>1</v>
      </c>
      <c r="D56" s="5">
        <f t="shared" si="2"/>
        <v>4.7619047619047616E-2</v>
      </c>
      <c r="E56" s="6" t="str">
        <f t="shared" si="3"/>
        <v>مشبع</v>
      </c>
    </row>
    <row r="57" spans="1:5" s="7" customFormat="1" x14ac:dyDescent="0.2">
      <c r="A57" s="3" t="s">
        <v>143</v>
      </c>
      <c r="B57" s="4">
        <v>21</v>
      </c>
      <c r="C57" s="4">
        <v>0</v>
      </c>
      <c r="D57" s="5">
        <f t="shared" si="2"/>
        <v>0</v>
      </c>
      <c r="E57" s="6" t="s">
        <v>169</v>
      </c>
    </row>
    <row r="58" spans="1:5" s="7" customFormat="1" x14ac:dyDescent="0.2">
      <c r="A58" s="3" t="s">
        <v>103</v>
      </c>
      <c r="B58" s="4">
        <v>20</v>
      </c>
      <c r="C58" s="4">
        <v>0</v>
      </c>
      <c r="D58" s="5">
        <f t="shared" si="2"/>
        <v>0</v>
      </c>
      <c r="E58" s="6" t="str">
        <f t="shared" si="3"/>
        <v>راكد</v>
      </c>
    </row>
    <row r="59" spans="1:5" ht="15.75" customHeight="1" x14ac:dyDescent="0.25">
      <c r="A59" s="8" t="s">
        <v>176</v>
      </c>
      <c r="B59" s="8"/>
      <c r="C59" s="8"/>
      <c r="D59" s="8"/>
      <c r="E59" s="8"/>
    </row>
    <row r="60" spans="1:5" s="7" customFormat="1" x14ac:dyDescent="0.2">
      <c r="A60" s="3" t="s">
        <v>93</v>
      </c>
      <c r="B60" s="4">
        <v>19</v>
      </c>
      <c r="C60" s="4">
        <v>0</v>
      </c>
      <c r="D60" s="5">
        <f t="shared" ref="D60:D91" si="4">C60/B60</f>
        <v>0</v>
      </c>
      <c r="E60" s="6" t="s">
        <v>175</v>
      </c>
    </row>
    <row r="61" spans="1:5" s="7" customFormat="1" x14ac:dyDescent="0.2">
      <c r="A61" s="3" t="s">
        <v>48</v>
      </c>
      <c r="B61" s="4">
        <v>19</v>
      </c>
      <c r="C61" s="4">
        <v>0</v>
      </c>
      <c r="D61" s="5">
        <f t="shared" si="4"/>
        <v>0</v>
      </c>
      <c r="E61" s="6" t="s">
        <v>175</v>
      </c>
    </row>
    <row r="62" spans="1:5" s="7" customFormat="1" x14ac:dyDescent="0.2">
      <c r="A62" s="3" t="s">
        <v>55</v>
      </c>
      <c r="B62" s="4">
        <v>18</v>
      </c>
      <c r="C62" s="4">
        <v>0</v>
      </c>
      <c r="D62" s="5">
        <f t="shared" si="4"/>
        <v>0</v>
      </c>
      <c r="E62" s="6" t="s">
        <v>175</v>
      </c>
    </row>
    <row r="63" spans="1:5" s="7" customFormat="1" x14ac:dyDescent="0.2">
      <c r="A63" s="3" t="s">
        <v>46</v>
      </c>
      <c r="B63" s="4">
        <v>18</v>
      </c>
      <c r="C63" s="4">
        <v>1</v>
      </c>
      <c r="D63" s="5">
        <f t="shared" si="4"/>
        <v>5.5555555555555552E-2</v>
      </c>
      <c r="E63" s="6" t="s">
        <v>168</v>
      </c>
    </row>
    <row r="64" spans="1:5" s="7" customFormat="1" x14ac:dyDescent="0.2">
      <c r="A64" s="3" t="s">
        <v>29</v>
      </c>
      <c r="B64" s="4">
        <v>16</v>
      </c>
      <c r="C64" s="4">
        <v>0</v>
      </c>
      <c r="D64" s="5">
        <f t="shared" si="4"/>
        <v>0</v>
      </c>
      <c r="E64" s="6" t="s">
        <v>175</v>
      </c>
    </row>
    <row r="65" spans="1:5" s="7" customFormat="1" x14ac:dyDescent="0.2">
      <c r="A65" s="3" t="s">
        <v>9</v>
      </c>
      <c r="B65" s="4">
        <v>16</v>
      </c>
      <c r="C65" s="4">
        <v>0</v>
      </c>
      <c r="D65" s="5">
        <f t="shared" si="4"/>
        <v>0</v>
      </c>
      <c r="E65" s="6" t="s">
        <v>168</v>
      </c>
    </row>
    <row r="66" spans="1:5" s="7" customFormat="1" x14ac:dyDescent="0.2">
      <c r="A66" s="3" t="s">
        <v>61</v>
      </c>
      <c r="B66" s="4">
        <v>15</v>
      </c>
      <c r="C66" s="4">
        <v>0</v>
      </c>
      <c r="D66" s="5">
        <f t="shared" si="4"/>
        <v>0</v>
      </c>
      <c r="E66" s="6" t="s">
        <v>175</v>
      </c>
    </row>
    <row r="67" spans="1:5" s="7" customFormat="1" x14ac:dyDescent="0.2">
      <c r="A67" s="3" t="s">
        <v>30</v>
      </c>
      <c r="B67" s="4">
        <v>14</v>
      </c>
      <c r="C67" s="4">
        <v>0</v>
      </c>
      <c r="D67" s="5">
        <f t="shared" si="4"/>
        <v>0</v>
      </c>
      <c r="E67" s="6" t="s">
        <v>175</v>
      </c>
    </row>
    <row r="68" spans="1:5" s="7" customFormat="1" x14ac:dyDescent="0.2">
      <c r="A68" s="3" t="s">
        <v>13</v>
      </c>
      <c r="B68" s="4">
        <v>13</v>
      </c>
      <c r="C68" s="4">
        <v>1</v>
      </c>
      <c r="D68" s="5">
        <f t="shared" si="4"/>
        <v>7.6923076923076927E-2</v>
      </c>
      <c r="E68" s="6" t="s">
        <v>169</v>
      </c>
    </row>
    <row r="69" spans="1:5" s="7" customFormat="1" x14ac:dyDescent="0.2">
      <c r="A69" s="3" t="s">
        <v>64</v>
      </c>
      <c r="B69" s="4">
        <v>13</v>
      </c>
      <c r="C69" s="4">
        <v>0</v>
      </c>
      <c r="D69" s="5">
        <f t="shared" si="4"/>
        <v>0</v>
      </c>
      <c r="E69" s="6" t="s">
        <v>175</v>
      </c>
    </row>
    <row r="70" spans="1:5" s="7" customFormat="1" x14ac:dyDescent="0.2">
      <c r="A70" s="3" t="s">
        <v>31</v>
      </c>
      <c r="B70" s="4">
        <v>12</v>
      </c>
      <c r="C70" s="4">
        <v>0</v>
      </c>
      <c r="D70" s="5">
        <f t="shared" si="4"/>
        <v>0</v>
      </c>
      <c r="E70" s="6" t="s">
        <v>175</v>
      </c>
    </row>
    <row r="71" spans="1:5" s="7" customFormat="1" x14ac:dyDescent="0.2">
      <c r="A71" s="3" t="s">
        <v>42</v>
      </c>
      <c r="B71" s="4">
        <v>12</v>
      </c>
      <c r="C71" s="4">
        <v>0</v>
      </c>
      <c r="D71" s="5">
        <f t="shared" si="4"/>
        <v>0</v>
      </c>
      <c r="E71" s="6" t="s">
        <v>168</v>
      </c>
    </row>
    <row r="72" spans="1:5" s="7" customFormat="1" x14ac:dyDescent="0.2">
      <c r="A72" s="3" t="s">
        <v>86</v>
      </c>
      <c r="B72" s="4">
        <v>11</v>
      </c>
      <c r="C72" s="4">
        <v>0</v>
      </c>
      <c r="D72" s="5">
        <f t="shared" si="4"/>
        <v>0</v>
      </c>
      <c r="E72" s="6" t="s">
        <v>175</v>
      </c>
    </row>
    <row r="73" spans="1:5" s="7" customFormat="1" x14ac:dyDescent="0.2">
      <c r="A73" s="3" t="s">
        <v>39</v>
      </c>
      <c r="B73" s="4">
        <v>11</v>
      </c>
      <c r="C73" s="4">
        <v>0</v>
      </c>
      <c r="D73" s="5">
        <f t="shared" si="4"/>
        <v>0</v>
      </c>
      <c r="E73" s="6" t="s">
        <v>175</v>
      </c>
    </row>
    <row r="74" spans="1:5" s="7" customFormat="1" x14ac:dyDescent="0.2">
      <c r="A74" s="3" t="s">
        <v>51</v>
      </c>
      <c r="B74" s="4">
        <v>11</v>
      </c>
      <c r="C74" s="4">
        <v>0</v>
      </c>
      <c r="D74" s="5">
        <f t="shared" si="4"/>
        <v>0</v>
      </c>
      <c r="E74" s="6" t="s">
        <v>175</v>
      </c>
    </row>
    <row r="75" spans="1:5" s="7" customFormat="1" x14ac:dyDescent="0.2">
      <c r="A75" s="3" t="s">
        <v>81</v>
      </c>
      <c r="B75" s="4">
        <v>10</v>
      </c>
      <c r="C75" s="4">
        <v>0</v>
      </c>
      <c r="D75" s="5">
        <f t="shared" si="4"/>
        <v>0</v>
      </c>
      <c r="E75" s="6" t="s">
        <v>168</v>
      </c>
    </row>
    <row r="76" spans="1:5" s="7" customFormat="1" x14ac:dyDescent="0.2">
      <c r="A76" s="3" t="s">
        <v>83</v>
      </c>
      <c r="B76" s="4">
        <v>10</v>
      </c>
      <c r="C76" s="4">
        <v>4</v>
      </c>
      <c r="D76" s="5">
        <f t="shared" si="4"/>
        <v>0.4</v>
      </c>
      <c r="E76" s="6" t="s">
        <v>168</v>
      </c>
    </row>
    <row r="77" spans="1:5" s="7" customFormat="1" x14ac:dyDescent="0.2">
      <c r="A77" s="3" t="s">
        <v>142</v>
      </c>
      <c r="B77" s="4">
        <v>9</v>
      </c>
      <c r="C77" s="4">
        <v>0</v>
      </c>
      <c r="D77" s="5">
        <f t="shared" si="4"/>
        <v>0</v>
      </c>
      <c r="E77" s="6" t="s">
        <v>175</v>
      </c>
    </row>
    <row r="78" spans="1:5" s="7" customFormat="1" x14ac:dyDescent="0.2">
      <c r="A78" s="3" t="s">
        <v>47</v>
      </c>
      <c r="B78" s="4">
        <v>9</v>
      </c>
      <c r="C78" s="4">
        <v>0</v>
      </c>
      <c r="D78" s="5">
        <f t="shared" si="4"/>
        <v>0</v>
      </c>
      <c r="E78" s="6" t="s">
        <v>175</v>
      </c>
    </row>
    <row r="79" spans="1:5" s="7" customFormat="1" x14ac:dyDescent="0.2">
      <c r="A79" s="3" t="s">
        <v>79</v>
      </c>
      <c r="B79" s="4">
        <v>8</v>
      </c>
      <c r="C79" s="4">
        <v>1</v>
      </c>
      <c r="D79" s="5">
        <f t="shared" si="4"/>
        <v>0.125</v>
      </c>
      <c r="E79" s="6" t="s">
        <v>175</v>
      </c>
    </row>
    <row r="80" spans="1:5" s="7" customFormat="1" x14ac:dyDescent="0.2">
      <c r="A80" s="3" t="s">
        <v>59</v>
      </c>
      <c r="B80" s="4">
        <v>7</v>
      </c>
      <c r="C80" s="4">
        <v>0</v>
      </c>
      <c r="D80" s="5">
        <f t="shared" si="4"/>
        <v>0</v>
      </c>
      <c r="E80" s="6" t="s">
        <v>175</v>
      </c>
    </row>
    <row r="81" spans="1:5" s="7" customFormat="1" x14ac:dyDescent="0.2">
      <c r="A81" s="3" t="s">
        <v>0</v>
      </c>
      <c r="B81" s="4">
        <v>7</v>
      </c>
      <c r="C81" s="4">
        <v>0</v>
      </c>
      <c r="D81" s="5">
        <f t="shared" si="4"/>
        <v>0</v>
      </c>
      <c r="E81" s="6" t="s">
        <v>175</v>
      </c>
    </row>
    <row r="82" spans="1:5" s="7" customFormat="1" x14ac:dyDescent="0.2">
      <c r="A82" s="3" t="s">
        <v>23</v>
      </c>
      <c r="B82" s="4">
        <v>6</v>
      </c>
      <c r="C82" s="4">
        <v>0</v>
      </c>
      <c r="D82" s="5">
        <f t="shared" si="4"/>
        <v>0</v>
      </c>
      <c r="E82" s="6" t="s">
        <v>175</v>
      </c>
    </row>
    <row r="83" spans="1:5" s="7" customFormat="1" x14ac:dyDescent="0.2">
      <c r="A83" s="3" t="s">
        <v>25</v>
      </c>
      <c r="B83" s="4">
        <v>5</v>
      </c>
      <c r="C83" s="4">
        <v>2</v>
      </c>
      <c r="D83" s="5">
        <f t="shared" si="4"/>
        <v>0.4</v>
      </c>
      <c r="E83" s="6" t="s">
        <v>175</v>
      </c>
    </row>
    <row r="84" spans="1:5" s="7" customFormat="1" x14ac:dyDescent="0.2">
      <c r="A84" s="3" t="s">
        <v>141</v>
      </c>
      <c r="B84" s="4">
        <v>5</v>
      </c>
      <c r="C84" s="4">
        <v>0</v>
      </c>
      <c r="D84" s="5">
        <f t="shared" si="4"/>
        <v>0</v>
      </c>
      <c r="E84" s="6" t="s">
        <v>175</v>
      </c>
    </row>
    <row r="85" spans="1:5" s="7" customFormat="1" x14ac:dyDescent="0.2">
      <c r="A85" s="3" t="s">
        <v>84</v>
      </c>
      <c r="B85" s="4">
        <v>5</v>
      </c>
      <c r="C85" s="4">
        <v>0</v>
      </c>
      <c r="D85" s="5">
        <f t="shared" si="4"/>
        <v>0</v>
      </c>
      <c r="E85" s="6" t="s">
        <v>175</v>
      </c>
    </row>
    <row r="86" spans="1:5" s="7" customFormat="1" x14ac:dyDescent="0.2">
      <c r="A86" s="3" t="s">
        <v>75</v>
      </c>
      <c r="B86" s="4">
        <v>5</v>
      </c>
      <c r="C86" s="4">
        <v>0</v>
      </c>
      <c r="D86" s="5">
        <f t="shared" si="4"/>
        <v>0</v>
      </c>
      <c r="E86" s="6" t="s">
        <v>175</v>
      </c>
    </row>
    <row r="87" spans="1:5" s="7" customFormat="1" x14ac:dyDescent="0.2">
      <c r="A87" s="3" t="s">
        <v>140</v>
      </c>
      <c r="B87" s="4">
        <v>4</v>
      </c>
      <c r="C87" s="4">
        <v>0</v>
      </c>
      <c r="D87" s="5">
        <f t="shared" si="4"/>
        <v>0</v>
      </c>
      <c r="E87" s="6" t="s">
        <v>175</v>
      </c>
    </row>
    <row r="88" spans="1:5" s="7" customFormat="1" x14ac:dyDescent="0.2">
      <c r="A88" s="3" t="s">
        <v>77</v>
      </c>
      <c r="B88" s="4">
        <v>4</v>
      </c>
      <c r="C88" s="4">
        <v>0</v>
      </c>
      <c r="D88" s="5">
        <f t="shared" si="4"/>
        <v>0</v>
      </c>
      <c r="E88" s="6" t="s">
        <v>175</v>
      </c>
    </row>
    <row r="89" spans="1:5" s="7" customFormat="1" x14ac:dyDescent="0.2">
      <c r="A89" s="3" t="s">
        <v>139</v>
      </c>
      <c r="B89" s="4">
        <v>4</v>
      </c>
      <c r="C89" s="4">
        <v>0</v>
      </c>
      <c r="D89" s="5">
        <f t="shared" si="4"/>
        <v>0</v>
      </c>
      <c r="E89" s="6" t="s">
        <v>169</v>
      </c>
    </row>
    <row r="90" spans="1:5" s="7" customFormat="1" x14ac:dyDescent="0.2">
      <c r="A90" s="3" t="s">
        <v>36</v>
      </c>
      <c r="B90" s="4">
        <v>4</v>
      </c>
      <c r="C90" s="4">
        <v>0</v>
      </c>
      <c r="D90" s="5">
        <f t="shared" si="4"/>
        <v>0</v>
      </c>
      <c r="E90" s="6" t="s">
        <v>175</v>
      </c>
    </row>
    <row r="91" spans="1:5" s="7" customFormat="1" x14ac:dyDescent="0.2">
      <c r="A91" s="3" t="s">
        <v>91</v>
      </c>
      <c r="B91" s="4">
        <v>4</v>
      </c>
      <c r="C91" s="4">
        <v>0</v>
      </c>
      <c r="D91" s="5">
        <f t="shared" si="4"/>
        <v>0</v>
      </c>
      <c r="E91" s="6" t="s">
        <v>175</v>
      </c>
    </row>
    <row r="92" spans="1:5" s="7" customFormat="1" x14ac:dyDescent="0.2">
      <c r="A92" s="3" t="s">
        <v>20</v>
      </c>
      <c r="B92" s="4">
        <v>3</v>
      </c>
      <c r="C92" s="4">
        <v>0</v>
      </c>
      <c r="D92" s="5">
        <f t="shared" ref="D92:D123" si="5">C92/B92</f>
        <v>0</v>
      </c>
      <c r="E92" s="6" t="s">
        <v>175</v>
      </c>
    </row>
    <row r="93" spans="1:5" s="7" customFormat="1" x14ac:dyDescent="0.2">
      <c r="A93" s="3" t="s">
        <v>138</v>
      </c>
      <c r="B93" s="4">
        <v>3</v>
      </c>
      <c r="C93" s="4">
        <v>0</v>
      </c>
      <c r="D93" s="5">
        <f t="shared" si="5"/>
        <v>0</v>
      </c>
      <c r="E93" s="6" t="s">
        <v>175</v>
      </c>
    </row>
    <row r="94" spans="1:5" s="7" customFormat="1" x14ac:dyDescent="0.2">
      <c r="A94" s="3" t="s">
        <v>3</v>
      </c>
      <c r="B94" s="4">
        <v>3</v>
      </c>
      <c r="C94" s="4">
        <v>0</v>
      </c>
      <c r="D94" s="5">
        <f t="shared" si="5"/>
        <v>0</v>
      </c>
      <c r="E94" s="6" t="s">
        <v>175</v>
      </c>
    </row>
    <row r="95" spans="1:5" s="7" customFormat="1" x14ac:dyDescent="0.2">
      <c r="A95" s="3" t="s">
        <v>137</v>
      </c>
      <c r="B95" s="4">
        <v>3</v>
      </c>
      <c r="C95" s="4">
        <v>0</v>
      </c>
      <c r="D95" s="5">
        <f t="shared" si="5"/>
        <v>0</v>
      </c>
      <c r="E95" s="6" t="s">
        <v>175</v>
      </c>
    </row>
    <row r="96" spans="1:5" s="7" customFormat="1" x14ac:dyDescent="0.2">
      <c r="A96" s="3" t="s">
        <v>56</v>
      </c>
      <c r="B96" s="4">
        <v>2</v>
      </c>
      <c r="C96" s="4">
        <v>1</v>
      </c>
      <c r="D96" s="5">
        <f t="shared" si="5"/>
        <v>0.5</v>
      </c>
      <c r="E96" s="6" t="s">
        <v>168</v>
      </c>
    </row>
    <row r="97" spans="1:5" s="7" customFormat="1" x14ac:dyDescent="0.2">
      <c r="A97" s="3" t="s">
        <v>22</v>
      </c>
      <c r="B97" s="4">
        <v>2</v>
      </c>
      <c r="C97" s="4">
        <v>0</v>
      </c>
      <c r="D97" s="5">
        <f t="shared" si="5"/>
        <v>0</v>
      </c>
      <c r="E97" s="6" t="s">
        <v>175</v>
      </c>
    </row>
    <row r="98" spans="1:5" s="7" customFormat="1" x14ac:dyDescent="0.2">
      <c r="A98" s="3" t="s">
        <v>54</v>
      </c>
      <c r="B98" s="4">
        <v>2</v>
      </c>
      <c r="C98" s="4">
        <v>0</v>
      </c>
      <c r="D98" s="5">
        <f t="shared" si="5"/>
        <v>0</v>
      </c>
      <c r="E98" s="6" t="s">
        <v>175</v>
      </c>
    </row>
    <row r="99" spans="1:5" s="7" customFormat="1" x14ac:dyDescent="0.2">
      <c r="A99" s="3" t="s">
        <v>136</v>
      </c>
      <c r="B99" s="4">
        <v>2</v>
      </c>
      <c r="C99" s="4">
        <v>0</v>
      </c>
      <c r="D99" s="5">
        <f t="shared" si="5"/>
        <v>0</v>
      </c>
      <c r="E99" s="6" t="s">
        <v>175</v>
      </c>
    </row>
    <row r="100" spans="1:5" s="7" customFormat="1" x14ac:dyDescent="0.2">
      <c r="A100" s="3" t="s">
        <v>38</v>
      </c>
      <c r="B100" s="4">
        <v>2</v>
      </c>
      <c r="C100" s="4">
        <v>1</v>
      </c>
      <c r="D100" s="5">
        <f t="shared" si="5"/>
        <v>0.5</v>
      </c>
      <c r="E100" s="6" t="s">
        <v>168</v>
      </c>
    </row>
    <row r="101" spans="1:5" s="7" customFormat="1" x14ac:dyDescent="0.2">
      <c r="A101" s="3" t="s">
        <v>14</v>
      </c>
      <c r="B101" s="4">
        <v>2</v>
      </c>
      <c r="C101" s="4">
        <v>0</v>
      </c>
      <c r="D101" s="5">
        <f t="shared" si="5"/>
        <v>0</v>
      </c>
      <c r="E101" s="6" t="s">
        <v>175</v>
      </c>
    </row>
    <row r="102" spans="1:5" s="7" customFormat="1" x14ac:dyDescent="0.2">
      <c r="A102" s="3" t="s">
        <v>135</v>
      </c>
      <c r="B102" s="4">
        <v>2</v>
      </c>
      <c r="C102" s="4">
        <v>2</v>
      </c>
      <c r="D102" s="5">
        <f t="shared" si="5"/>
        <v>1</v>
      </c>
      <c r="E102" s="6" t="s">
        <v>169</v>
      </c>
    </row>
    <row r="103" spans="1:5" s="7" customFormat="1" x14ac:dyDescent="0.2">
      <c r="A103" s="3" t="s">
        <v>35</v>
      </c>
      <c r="B103" s="4">
        <v>2</v>
      </c>
      <c r="C103" s="4">
        <v>0</v>
      </c>
      <c r="D103" s="5">
        <f t="shared" si="5"/>
        <v>0</v>
      </c>
      <c r="E103" s="6" t="s">
        <v>175</v>
      </c>
    </row>
    <row r="104" spans="1:5" s="7" customFormat="1" x14ac:dyDescent="0.2">
      <c r="A104" s="3" t="s">
        <v>134</v>
      </c>
      <c r="B104" s="4">
        <v>2</v>
      </c>
      <c r="C104" s="4">
        <v>0</v>
      </c>
      <c r="D104" s="5">
        <f t="shared" si="5"/>
        <v>0</v>
      </c>
      <c r="E104" s="6" t="s">
        <v>175</v>
      </c>
    </row>
    <row r="105" spans="1:5" s="7" customFormat="1" x14ac:dyDescent="0.2">
      <c r="A105" s="3" t="s">
        <v>58</v>
      </c>
      <c r="B105" s="4">
        <v>2</v>
      </c>
      <c r="C105" s="4">
        <v>0</v>
      </c>
      <c r="D105" s="5">
        <f t="shared" si="5"/>
        <v>0</v>
      </c>
      <c r="E105" s="6" t="s">
        <v>175</v>
      </c>
    </row>
    <row r="106" spans="1:5" s="7" customFormat="1" x14ac:dyDescent="0.2">
      <c r="A106" s="3" t="s">
        <v>57</v>
      </c>
      <c r="B106" s="4">
        <v>2</v>
      </c>
      <c r="C106" s="4">
        <v>0</v>
      </c>
      <c r="D106" s="5">
        <f t="shared" si="5"/>
        <v>0</v>
      </c>
      <c r="E106" s="6" t="s">
        <v>175</v>
      </c>
    </row>
    <row r="107" spans="1:5" s="7" customFormat="1" x14ac:dyDescent="0.2">
      <c r="A107" s="3" t="s">
        <v>26</v>
      </c>
      <c r="B107" s="4">
        <v>2</v>
      </c>
      <c r="C107" s="4">
        <v>0</v>
      </c>
      <c r="D107" s="5">
        <f t="shared" si="5"/>
        <v>0</v>
      </c>
      <c r="E107" s="6" t="s">
        <v>175</v>
      </c>
    </row>
    <row r="108" spans="1:5" s="7" customFormat="1" x14ac:dyDescent="0.2">
      <c r="A108" s="3" t="s">
        <v>133</v>
      </c>
      <c r="B108" s="4">
        <v>1</v>
      </c>
      <c r="C108" s="4">
        <v>0</v>
      </c>
      <c r="D108" s="5">
        <f t="shared" si="5"/>
        <v>0</v>
      </c>
      <c r="E108" s="6" t="s">
        <v>175</v>
      </c>
    </row>
    <row r="109" spans="1:5" s="7" customFormat="1" x14ac:dyDescent="0.2">
      <c r="A109" s="3" t="s">
        <v>132</v>
      </c>
      <c r="B109" s="4">
        <v>1</v>
      </c>
      <c r="C109" s="4">
        <v>0</v>
      </c>
      <c r="D109" s="5">
        <f t="shared" si="5"/>
        <v>0</v>
      </c>
      <c r="E109" s="6" t="s">
        <v>175</v>
      </c>
    </row>
    <row r="110" spans="1:5" s="7" customFormat="1" x14ac:dyDescent="0.2">
      <c r="A110" s="3" t="s">
        <v>50</v>
      </c>
      <c r="B110" s="4">
        <v>1</v>
      </c>
      <c r="C110" s="4">
        <v>0</v>
      </c>
      <c r="D110" s="5">
        <f t="shared" si="5"/>
        <v>0</v>
      </c>
      <c r="E110" s="6" t="s">
        <v>175</v>
      </c>
    </row>
    <row r="111" spans="1:5" s="7" customFormat="1" x14ac:dyDescent="0.2">
      <c r="A111" s="3" t="s">
        <v>131</v>
      </c>
      <c r="B111" s="4">
        <v>1</v>
      </c>
      <c r="C111" s="4">
        <v>0</v>
      </c>
      <c r="D111" s="5">
        <f t="shared" si="5"/>
        <v>0</v>
      </c>
      <c r="E111" s="6" t="s">
        <v>175</v>
      </c>
    </row>
    <row r="112" spans="1:5" s="7" customFormat="1" x14ac:dyDescent="0.2">
      <c r="A112" s="3" t="s">
        <v>130</v>
      </c>
      <c r="B112" s="4">
        <v>1</v>
      </c>
      <c r="C112" s="4">
        <v>0</v>
      </c>
      <c r="D112" s="5">
        <f t="shared" si="5"/>
        <v>0</v>
      </c>
      <c r="E112" s="6" t="s">
        <v>168</v>
      </c>
    </row>
    <row r="113" spans="1:5" s="7" customFormat="1" x14ac:dyDescent="0.2">
      <c r="A113" s="3" t="s">
        <v>129</v>
      </c>
      <c r="B113" s="4">
        <v>1</v>
      </c>
      <c r="C113" s="4">
        <v>0</v>
      </c>
      <c r="D113" s="5">
        <f t="shared" si="5"/>
        <v>0</v>
      </c>
      <c r="E113" s="6" t="s">
        <v>175</v>
      </c>
    </row>
    <row r="114" spans="1:5" s="7" customFormat="1" x14ac:dyDescent="0.2">
      <c r="A114" s="3" t="s">
        <v>128</v>
      </c>
      <c r="B114" s="4">
        <v>1</v>
      </c>
      <c r="C114" s="4">
        <v>0</v>
      </c>
      <c r="D114" s="5">
        <f t="shared" si="5"/>
        <v>0</v>
      </c>
      <c r="E114" s="6" t="s">
        <v>168</v>
      </c>
    </row>
    <row r="115" spans="1:5" s="7" customFormat="1" x14ac:dyDescent="0.2">
      <c r="A115" s="3" t="s">
        <v>15</v>
      </c>
      <c r="B115" s="4">
        <v>1</v>
      </c>
      <c r="C115" s="4">
        <v>0</v>
      </c>
      <c r="D115" s="5">
        <f t="shared" si="5"/>
        <v>0</v>
      </c>
      <c r="E115" s="6" t="s">
        <v>175</v>
      </c>
    </row>
    <row r="116" spans="1:5" s="7" customFormat="1" x14ac:dyDescent="0.2">
      <c r="A116" s="3" t="s">
        <v>28</v>
      </c>
      <c r="B116" s="4">
        <v>1</v>
      </c>
      <c r="C116" s="4">
        <v>0</v>
      </c>
      <c r="D116" s="5">
        <f t="shared" si="5"/>
        <v>0</v>
      </c>
      <c r="E116" s="6" t="s">
        <v>175</v>
      </c>
    </row>
    <row r="117" spans="1:5" s="7" customFormat="1" x14ac:dyDescent="0.2">
      <c r="A117" s="3" t="s">
        <v>127</v>
      </c>
      <c r="B117" s="4">
        <v>1</v>
      </c>
      <c r="C117" s="4">
        <v>0</v>
      </c>
      <c r="D117" s="5">
        <f t="shared" si="5"/>
        <v>0</v>
      </c>
      <c r="E117" s="6" t="s">
        <v>168</v>
      </c>
    </row>
    <row r="118" spans="1:5" s="7" customFormat="1" x14ac:dyDescent="0.2">
      <c r="A118" s="3" t="s">
        <v>126</v>
      </c>
      <c r="B118" s="4">
        <v>1</v>
      </c>
      <c r="C118" s="4">
        <v>0</v>
      </c>
      <c r="D118" s="5">
        <f t="shared" si="5"/>
        <v>0</v>
      </c>
      <c r="E118" s="6" t="s">
        <v>175</v>
      </c>
    </row>
    <row r="119" spans="1:5" s="7" customFormat="1" x14ac:dyDescent="0.2">
      <c r="A119" s="3" t="s">
        <v>125</v>
      </c>
      <c r="B119" s="4">
        <v>1</v>
      </c>
      <c r="C119" s="4">
        <v>0</v>
      </c>
      <c r="D119" s="5">
        <f t="shared" si="5"/>
        <v>0</v>
      </c>
      <c r="E119" s="6" t="s">
        <v>175</v>
      </c>
    </row>
    <row r="120" spans="1:5" s="7" customFormat="1" x14ac:dyDescent="0.2">
      <c r="A120" s="3" t="s">
        <v>124</v>
      </c>
      <c r="B120" s="4">
        <v>1</v>
      </c>
      <c r="C120" s="4">
        <v>0</v>
      </c>
      <c r="D120" s="5">
        <f t="shared" si="5"/>
        <v>0</v>
      </c>
      <c r="E120" s="6" t="s">
        <v>175</v>
      </c>
    </row>
    <row r="121" spans="1:5" s="7" customFormat="1" x14ac:dyDescent="0.2">
      <c r="A121" s="3" t="s">
        <v>37</v>
      </c>
      <c r="B121" s="4">
        <v>1</v>
      </c>
      <c r="C121" s="4">
        <v>0</v>
      </c>
      <c r="D121" s="5">
        <f t="shared" si="5"/>
        <v>0</v>
      </c>
      <c r="E121" s="6" t="s">
        <v>175</v>
      </c>
    </row>
    <row r="122" spans="1:5" s="7" customFormat="1" x14ac:dyDescent="0.2">
      <c r="A122" s="3" t="s">
        <v>123</v>
      </c>
      <c r="B122" s="4">
        <v>1</v>
      </c>
      <c r="C122" s="4">
        <v>0</v>
      </c>
      <c r="D122" s="5">
        <f t="shared" si="5"/>
        <v>0</v>
      </c>
      <c r="E122" s="6" t="s">
        <v>175</v>
      </c>
    </row>
    <row r="123" spans="1:5" s="7" customFormat="1" x14ac:dyDescent="0.2">
      <c r="A123" s="3" t="s">
        <v>44</v>
      </c>
      <c r="B123" s="4">
        <v>1</v>
      </c>
      <c r="C123" s="4">
        <v>0</v>
      </c>
      <c r="D123" s="5">
        <f t="shared" si="5"/>
        <v>0</v>
      </c>
      <c r="E123" s="6" t="s">
        <v>175</v>
      </c>
    </row>
    <row r="124" spans="1:5" s="7" customFormat="1" x14ac:dyDescent="0.2">
      <c r="A124" s="3" t="s">
        <v>2</v>
      </c>
      <c r="B124" s="4">
        <v>1</v>
      </c>
      <c r="C124" s="4">
        <v>0</v>
      </c>
      <c r="D124" s="5">
        <f t="shared" ref="D124:D127" si="6">C124/B124</f>
        <v>0</v>
      </c>
      <c r="E124" s="6" t="s">
        <v>175</v>
      </c>
    </row>
    <row r="125" spans="1:5" s="7" customFormat="1" x14ac:dyDescent="0.2">
      <c r="A125" s="3" t="s">
        <v>122</v>
      </c>
      <c r="B125" s="4">
        <v>1</v>
      </c>
      <c r="C125" s="4">
        <v>0</v>
      </c>
      <c r="D125" s="5">
        <f t="shared" si="6"/>
        <v>0</v>
      </c>
      <c r="E125" s="6" t="s">
        <v>175</v>
      </c>
    </row>
    <row r="126" spans="1:5" s="7" customFormat="1" x14ac:dyDescent="0.2">
      <c r="A126" s="3" t="s">
        <v>121</v>
      </c>
      <c r="B126" s="4">
        <v>1</v>
      </c>
      <c r="C126" s="4">
        <v>0</v>
      </c>
      <c r="D126" s="5">
        <f t="shared" si="6"/>
        <v>0</v>
      </c>
      <c r="E126" s="6" t="s">
        <v>175</v>
      </c>
    </row>
    <row r="127" spans="1:5" s="7" customFormat="1" x14ac:dyDescent="0.2">
      <c r="A127" s="3" t="s">
        <v>120</v>
      </c>
      <c r="B127" s="4">
        <v>1</v>
      </c>
      <c r="C127" s="4">
        <v>0</v>
      </c>
      <c r="D127" s="5">
        <f t="shared" si="6"/>
        <v>0</v>
      </c>
      <c r="E127" s="6" t="s">
        <v>175</v>
      </c>
    </row>
  </sheetData>
  <mergeCells count="2">
    <mergeCell ref="A59:E59"/>
    <mergeCell ref="A1:E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6"/>
  <sheetViews>
    <sheetView rightToLeft="1" workbookViewId="0">
      <selection activeCell="D7" sqref="D7"/>
    </sheetView>
  </sheetViews>
  <sheetFormatPr defaultColWidth="9" defaultRowHeight="15" x14ac:dyDescent="0.25"/>
  <cols>
    <col min="1" max="1" width="33.375" style="2" bestFit="1" customWidth="1"/>
    <col min="2" max="3" width="4.375" style="2" bestFit="1" customWidth="1"/>
    <col min="4" max="4" width="7" style="2" bestFit="1" customWidth="1"/>
    <col min="5" max="5" width="20.375" style="2" bestFit="1" customWidth="1"/>
    <col min="6" max="16384" width="9" style="2"/>
  </cols>
  <sheetData>
    <row r="1" spans="1:5" ht="15.75" customHeight="1" x14ac:dyDescent="0.25">
      <c r="A1" s="9" t="s">
        <v>166</v>
      </c>
      <c r="B1" s="9"/>
      <c r="C1" s="9"/>
      <c r="D1" s="9"/>
      <c r="E1" s="9"/>
    </row>
    <row r="2" spans="1:5" ht="15.75" x14ac:dyDescent="0.25">
      <c r="A2" s="1" t="s">
        <v>119</v>
      </c>
      <c r="B2" s="1" t="s">
        <v>118</v>
      </c>
      <c r="C2" s="1" t="s">
        <v>117</v>
      </c>
      <c r="D2" s="1" t="s">
        <v>116</v>
      </c>
      <c r="E2" s="1" t="s">
        <v>115</v>
      </c>
    </row>
    <row r="3" spans="1:5" ht="15.75" customHeight="1" x14ac:dyDescent="0.25">
      <c r="A3" s="8" t="s">
        <v>176</v>
      </c>
      <c r="B3" s="8"/>
      <c r="C3" s="8"/>
      <c r="D3" s="8"/>
      <c r="E3" s="8"/>
    </row>
    <row r="4" spans="1:5" s="7" customFormat="1" x14ac:dyDescent="0.2">
      <c r="A4" s="3" t="s">
        <v>109</v>
      </c>
      <c r="B4" s="4">
        <v>15</v>
      </c>
      <c r="C4" s="4">
        <v>1</v>
      </c>
      <c r="D4" s="5">
        <f t="shared" ref="D4:D44" si="0">C4/B4</f>
        <v>6.6666666666666666E-2</v>
      </c>
      <c r="E4" s="6" t="s">
        <v>168</v>
      </c>
    </row>
    <row r="5" spans="1:5" s="7" customFormat="1" x14ac:dyDescent="0.2">
      <c r="A5" s="3" t="s">
        <v>64</v>
      </c>
      <c r="B5" s="4">
        <v>15</v>
      </c>
      <c r="C5" s="4">
        <v>7</v>
      </c>
      <c r="D5" s="5">
        <f t="shared" si="0"/>
        <v>0.46666666666666667</v>
      </c>
      <c r="E5" s="6" t="s">
        <v>168</v>
      </c>
    </row>
    <row r="6" spans="1:5" s="7" customFormat="1" x14ac:dyDescent="0.2">
      <c r="A6" s="3" t="s">
        <v>101</v>
      </c>
      <c r="B6" s="4">
        <v>13</v>
      </c>
      <c r="C6" s="4">
        <v>0</v>
      </c>
      <c r="D6" s="5">
        <f t="shared" si="0"/>
        <v>0</v>
      </c>
      <c r="E6" s="6" t="s">
        <v>175</v>
      </c>
    </row>
    <row r="7" spans="1:5" s="7" customFormat="1" x14ac:dyDescent="0.2">
      <c r="A7" s="3" t="s">
        <v>93</v>
      </c>
      <c r="B7" s="4">
        <v>12</v>
      </c>
      <c r="C7" s="4">
        <v>0</v>
      </c>
      <c r="D7" s="5">
        <f t="shared" si="0"/>
        <v>0</v>
      </c>
      <c r="E7" s="6" t="s">
        <v>175</v>
      </c>
    </row>
    <row r="8" spans="1:5" s="7" customFormat="1" x14ac:dyDescent="0.2">
      <c r="A8" s="3" t="s">
        <v>91</v>
      </c>
      <c r="B8" s="4">
        <v>11</v>
      </c>
      <c r="C8" s="4">
        <v>0</v>
      </c>
      <c r="D8" s="5">
        <f t="shared" si="0"/>
        <v>0</v>
      </c>
      <c r="E8" s="6" t="s">
        <v>168</v>
      </c>
    </row>
    <row r="9" spans="1:5" s="7" customFormat="1" x14ac:dyDescent="0.2">
      <c r="A9" s="3" t="s">
        <v>73</v>
      </c>
      <c r="B9" s="4">
        <v>10</v>
      </c>
      <c r="C9" s="4">
        <v>0</v>
      </c>
      <c r="D9" s="5">
        <f t="shared" si="0"/>
        <v>0</v>
      </c>
      <c r="E9" s="6" t="s">
        <v>175</v>
      </c>
    </row>
    <row r="10" spans="1:5" s="7" customFormat="1" x14ac:dyDescent="0.2">
      <c r="A10" s="3" t="s">
        <v>105</v>
      </c>
      <c r="B10" s="4">
        <v>9</v>
      </c>
      <c r="C10" s="4">
        <v>0</v>
      </c>
      <c r="D10" s="5">
        <f t="shared" si="0"/>
        <v>0</v>
      </c>
      <c r="E10" s="10" t="s">
        <v>168</v>
      </c>
    </row>
    <row r="11" spans="1:5" s="7" customFormat="1" x14ac:dyDescent="0.2">
      <c r="A11" s="3" t="s">
        <v>111</v>
      </c>
      <c r="B11" s="4">
        <v>7</v>
      </c>
      <c r="C11" s="4">
        <v>1</v>
      </c>
      <c r="D11" s="5">
        <f t="shared" si="0"/>
        <v>0.14285714285714285</v>
      </c>
      <c r="E11" s="10" t="s">
        <v>168</v>
      </c>
    </row>
    <row r="12" spans="1:5" s="7" customFormat="1" x14ac:dyDescent="0.2">
      <c r="A12" s="3" t="s">
        <v>54</v>
      </c>
      <c r="B12" s="4">
        <v>5</v>
      </c>
      <c r="C12" s="4">
        <v>1</v>
      </c>
      <c r="D12" s="5">
        <f t="shared" si="0"/>
        <v>0.2</v>
      </c>
      <c r="E12" s="10" t="s">
        <v>168</v>
      </c>
    </row>
    <row r="13" spans="1:5" s="7" customFormat="1" x14ac:dyDescent="0.2">
      <c r="A13" s="3" t="s">
        <v>114</v>
      </c>
      <c r="B13" s="4">
        <v>4</v>
      </c>
      <c r="C13" s="4">
        <v>1</v>
      </c>
      <c r="D13" s="5">
        <f t="shared" si="0"/>
        <v>0.25</v>
      </c>
      <c r="E13" s="10" t="s">
        <v>175</v>
      </c>
    </row>
    <row r="14" spans="1:5" s="7" customFormat="1" x14ac:dyDescent="0.2">
      <c r="A14" s="3" t="s">
        <v>108</v>
      </c>
      <c r="B14" s="4">
        <v>3</v>
      </c>
      <c r="C14" s="4">
        <v>1</v>
      </c>
      <c r="D14" s="5">
        <f t="shared" si="0"/>
        <v>0.33333333333333331</v>
      </c>
      <c r="E14" s="10" t="s">
        <v>168</v>
      </c>
    </row>
    <row r="15" spans="1:5" s="7" customFormat="1" x14ac:dyDescent="0.2">
      <c r="A15" s="3" t="s">
        <v>140</v>
      </c>
      <c r="B15" s="4">
        <v>3</v>
      </c>
      <c r="C15" s="4">
        <v>0</v>
      </c>
      <c r="D15" s="5">
        <f t="shared" si="0"/>
        <v>0</v>
      </c>
      <c r="E15" s="10" t="s">
        <v>168</v>
      </c>
    </row>
    <row r="16" spans="1:5" s="7" customFormat="1" x14ac:dyDescent="0.2">
      <c r="A16" s="3" t="s">
        <v>53</v>
      </c>
      <c r="B16" s="4">
        <v>3</v>
      </c>
      <c r="C16" s="4">
        <v>0</v>
      </c>
      <c r="D16" s="5">
        <f t="shared" si="0"/>
        <v>0</v>
      </c>
      <c r="E16" s="10" t="s">
        <v>168</v>
      </c>
    </row>
    <row r="17" spans="1:5" s="7" customFormat="1" x14ac:dyDescent="0.2">
      <c r="A17" s="3" t="s">
        <v>78</v>
      </c>
      <c r="B17" s="4">
        <v>3</v>
      </c>
      <c r="C17" s="4">
        <v>0</v>
      </c>
      <c r="D17" s="5">
        <f t="shared" si="0"/>
        <v>0</v>
      </c>
      <c r="E17" s="10" t="s">
        <v>175</v>
      </c>
    </row>
    <row r="18" spans="1:5" s="7" customFormat="1" x14ac:dyDescent="0.2">
      <c r="A18" s="3" t="s">
        <v>157</v>
      </c>
      <c r="B18" s="4">
        <v>3</v>
      </c>
      <c r="C18" s="4">
        <v>1</v>
      </c>
      <c r="D18" s="5">
        <f t="shared" si="0"/>
        <v>0.33333333333333331</v>
      </c>
      <c r="E18" s="10" t="s">
        <v>168</v>
      </c>
    </row>
    <row r="19" spans="1:5" s="7" customFormat="1" x14ac:dyDescent="0.2">
      <c r="A19" s="3" t="s">
        <v>90</v>
      </c>
      <c r="B19" s="4">
        <v>3</v>
      </c>
      <c r="C19" s="4">
        <v>0</v>
      </c>
      <c r="D19" s="5">
        <f t="shared" si="0"/>
        <v>0</v>
      </c>
      <c r="E19" s="10" t="s">
        <v>175</v>
      </c>
    </row>
    <row r="20" spans="1:5" s="7" customFormat="1" x14ac:dyDescent="0.2">
      <c r="A20" s="3" t="s">
        <v>49</v>
      </c>
      <c r="B20" s="4">
        <v>3</v>
      </c>
      <c r="C20" s="4">
        <v>1</v>
      </c>
      <c r="D20" s="5">
        <f t="shared" si="0"/>
        <v>0.33333333333333331</v>
      </c>
      <c r="E20" s="10" t="s">
        <v>168</v>
      </c>
    </row>
    <row r="21" spans="1:5" s="7" customFormat="1" x14ac:dyDescent="0.2">
      <c r="A21" s="3" t="s">
        <v>102</v>
      </c>
      <c r="B21" s="4">
        <v>3</v>
      </c>
      <c r="C21" s="4">
        <v>0</v>
      </c>
      <c r="D21" s="5">
        <f t="shared" si="0"/>
        <v>0</v>
      </c>
      <c r="E21" s="10" t="s">
        <v>175</v>
      </c>
    </row>
    <row r="22" spans="1:5" s="7" customFormat="1" x14ac:dyDescent="0.2">
      <c r="A22" s="3" t="s">
        <v>156</v>
      </c>
      <c r="B22" s="4">
        <v>2</v>
      </c>
      <c r="C22" s="4">
        <v>0</v>
      </c>
      <c r="D22" s="5">
        <f t="shared" si="0"/>
        <v>0</v>
      </c>
      <c r="E22" s="10" t="s">
        <v>168</v>
      </c>
    </row>
    <row r="23" spans="1:5" s="7" customFormat="1" x14ac:dyDescent="0.2">
      <c r="A23" s="3" t="s">
        <v>62</v>
      </c>
      <c r="B23" s="4">
        <v>2</v>
      </c>
      <c r="C23" s="4">
        <v>0</v>
      </c>
      <c r="D23" s="5">
        <f t="shared" si="0"/>
        <v>0</v>
      </c>
      <c r="E23" s="10" t="s">
        <v>168</v>
      </c>
    </row>
    <row r="24" spans="1:5" s="7" customFormat="1" x14ac:dyDescent="0.2">
      <c r="A24" s="3" t="s">
        <v>74</v>
      </c>
      <c r="B24" s="4">
        <v>2</v>
      </c>
      <c r="C24" s="4">
        <v>0</v>
      </c>
      <c r="D24" s="5">
        <f t="shared" si="0"/>
        <v>0</v>
      </c>
      <c r="E24" s="10" t="s">
        <v>175</v>
      </c>
    </row>
    <row r="25" spans="1:5" s="7" customFormat="1" x14ac:dyDescent="0.2">
      <c r="A25" s="3" t="s">
        <v>107</v>
      </c>
      <c r="B25" s="4">
        <v>2</v>
      </c>
      <c r="C25" s="4">
        <v>2</v>
      </c>
      <c r="D25" s="5">
        <f t="shared" si="0"/>
        <v>1</v>
      </c>
      <c r="E25" s="10" t="s">
        <v>169</v>
      </c>
    </row>
    <row r="26" spans="1:5" s="7" customFormat="1" x14ac:dyDescent="0.2">
      <c r="A26" s="3" t="s">
        <v>38</v>
      </c>
      <c r="B26" s="4">
        <v>2</v>
      </c>
      <c r="C26" s="4">
        <v>0</v>
      </c>
      <c r="D26" s="5">
        <f t="shared" si="0"/>
        <v>0</v>
      </c>
      <c r="E26" s="10" t="s">
        <v>168</v>
      </c>
    </row>
    <row r="27" spans="1:5" s="7" customFormat="1" x14ac:dyDescent="0.2">
      <c r="A27" s="3" t="s">
        <v>113</v>
      </c>
      <c r="B27" s="4">
        <v>2</v>
      </c>
      <c r="C27" s="4">
        <v>0</v>
      </c>
      <c r="D27" s="5">
        <f t="shared" si="0"/>
        <v>0</v>
      </c>
      <c r="E27" s="10" t="s">
        <v>175</v>
      </c>
    </row>
    <row r="28" spans="1:5" s="7" customFormat="1" x14ac:dyDescent="0.2">
      <c r="A28" s="3" t="s">
        <v>72</v>
      </c>
      <c r="B28" s="4">
        <v>2</v>
      </c>
      <c r="C28" s="4">
        <v>0</v>
      </c>
      <c r="D28" s="5">
        <f t="shared" si="0"/>
        <v>0</v>
      </c>
      <c r="E28" s="10" t="s">
        <v>168</v>
      </c>
    </row>
    <row r="29" spans="1:5" s="7" customFormat="1" x14ac:dyDescent="0.2">
      <c r="A29" s="3" t="s">
        <v>155</v>
      </c>
      <c r="B29" s="4">
        <v>2</v>
      </c>
      <c r="C29" s="4">
        <v>0</v>
      </c>
      <c r="D29" s="5">
        <f t="shared" si="0"/>
        <v>0</v>
      </c>
      <c r="E29" s="10" t="s">
        <v>175</v>
      </c>
    </row>
    <row r="30" spans="1:5" s="7" customFormat="1" x14ac:dyDescent="0.2">
      <c r="A30" s="3" t="s">
        <v>154</v>
      </c>
      <c r="B30" s="4">
        <v>2</v>
      </c>
      <c r="C30" s="4">
        <v>0</v>
      </c>
      <c r="D30" s="5">
        <f t="shared" si="0"/>
        <v>0</v>
      </c>
      <c r="E30" s="10" t="s">
        <v>175</v>
      </c>
    </row>
    <row r="31" spans="1:5" s="7" customFormat="1" x14ac:dyDescent="0.2">
      <c r="A31" s="3" t="s">
        <v>153</v>
      </c>
      <c r="B31" s="4">
        <v>2</v>
      </c>
      <c r="C31" s="4">
        <v>0</v>
      </c>
      <c r="D31" s="5">
        <f t="shared" si="0"/>
        <v>0</v>
      </c>
      <c r="E31" s="10" t="s">
        <v>169</v>
      </c>
    </row>
    <row r="32" spans="1:5" s="7" customFormat="1" x14ac:dyDescent="0.2">
      <c r="A32" s="3" t="s">
        <v>152</v>
      </c>
      <c r="B32" s="4">
        <v>1</v>
      </c>
      <c r="C32" s="4">
        <v>0</v>
      </c>
      <c r="D32" s="5">
        <f t="shared" si="0"/>
        <v>0</v>
      </c>
      <c r="E32" s="10" t="s">
        <v>169</v>
      </c>
    </row>
    <row r="33" spans="1:5" s="7" customFormat="1" x14ac:dyDescent="0.2">
      <c r="A33" s="3" t="s">
        <v>151</v>
      </c>
      <c r="B33" s="4">
        <v>1</v>
      </c>
      <c r="C33" s="4">
        <v>1</v>
      </c>
      <c r="D33" s="5">
        <f t="shared" si="0"/>
        <v>1</v>
      </c>
      <c r="E33" s="10" t="s">
        <v>168</v>
      </c>
    </row>
    <row r="34" spans="1:5" s="7" customFormat="1" x14ac:dyDescent="0.2">
      <c r="A34" s="3" t="s">
        <v>81</v>
      </c>
      <c r="B34" s="4">
        <v>1</v>
      </c>
      <c r="C34" s="4">
        <v>0</v>
      </c>
      <c r="D34" s="5">
        <f t="shared" si="0"/>
        <v>0</v>
      </c>
      <c r="E34" s="10" t="s">
        <v>168</v>
      </c>
    </row>
    <row r="35" spans="1:5" s="7" customFormat="1" x14ac:dyDescent="0.2">
      <c r="A35" s="3" t="s">
        <v>80</v>
      </c>
      <c r="B35" s="4">
        <v>1</v>
      </c>
      <c r="C35" s="4">
        <v>0</v>
      </c>
      <c r="D35" s="5">
        <f t="shared" si="0"/>
        <v>0</v>
      </c>
      <c r="E35" s="10" t="s">
        <v>169</v>
      </c>
    </row>
    <row r="36" spans="1:5" s="7" customFormat="1" x14ac:dyDescent="0.2">
      <c r="A36" s="3" t="s">
        <v>68</v>
      </c>
      <c r="B36" s="4">
        <v>1</v>
      </c>
      <c r="C36" s="4">
        <v>0</v>
      </c>
      <c r="D36" s="5">
        <f t="shared" si="0"/>
        <v>0</v>
      </c>
      <c r="E36" s="10" t="s">
        <v>175</v>
      </c>
    </row>
    <row r="37" spans="1:5" s="7" customFormat="1" x14ac:dyDescent="0.2">
      <c r="A37" s="3" t="s">
        <v>96</v>
      </c>
      <c r="B37" s="4">
        <v>1</v>
      </c>
      <c r="C37" s="4">
        <v>0</v>
      </c>
      <c r="D37" s="5">
        <f t="shared" si="0"/>
        <v>0</v>
      </c>
      <c r="E37" s="10" t="s">
        <v>175</v>
      </c>
    </row>
    <row r="38" spans="1:5" s="7" customFormat="1" x14ac:dyDescent="0.2">
      <c r="A38" s="3" t="s">
        <v>29</v>
      </c>
      <c r="B38" s="4">
        <v>1</v>
      </c>
      <c r="C38" s="4">
        <v>0</v>
      </c>
      <c r="D38" s="5">
        <f t="shared" si="0"/>
        <v>0</v>
      </c>
      <c r="E38" s="10" t="s">
        <v>169</v>
      </c>
    </row>
    <row r="39" spans="1:5" s="7" customFormat="1" x14ac:dyDescent="0.2">
      <c r="A39" s="3" t="s">
        <v>171</v>
      </c>
      <c r="B39" s="4">
        <v>1</v>
      </c>
      <c r="C39" s="4">
        <v>1</v>
      </c>
      <c r="D39" s="5">
        <f t="shared" si="0"/>
        <v>1</v>
      </c>
      <c r="E39" s="10" t="s">
        <v>175</v>
      </c>
    </row>
    <row r="40" spans="1:5" s="7" customFormat="1" x14ac:dyDescent="0.2">
      <c r="A40" s="3" t="s">
        <v>45</v>
      </c>
      <c r="B40" s="4">
        <v>1</v>
      </c>
      <c r="C40" s="4">
        <v>0</v>
      </c>
      <c r="D40" s="5">
        <f t="shared" si="0"/>
        <v>0</v>
      </c>
      <c r="E40" s="10" t="s">
        <v>175</v>
      </c>
    </row>
    <row r="41" spans="1:5" s="7" customFormat="1" x14ac:dyDescent="0.2">
      <c r="A41" s="3" t="s">
        <v>150</v>
      </c>
      <c r="B41" s="4">
        <v>1</v>
      </c>
      <c r="C41" s="4">
        <v>0</v>
      </c>
      <c r="D41" s="5">
        <f t="shared" si="0"/>
        <v>0</v>
      </c>
      <c r="E41" s="10" t="s">
        <v>168</v>
      </c>
    </row>
    <row r="42" spans="1:5" s="7" customFormat="1" x14ac:dyDescent="0.2">
      <c r="A42" s="3" t="s">
        <v>34</v>
      </c>
      <c r="B42" s="4">
        <v>1</v>
      </c>
      <c r="C42" s="4">
        <v>0</v>
      </c>
      <c r="D42" s="5">
        <f t="shared" si="0"/>
        <v>0</v>
      </c>
      <c r="E42" s="10" t="s">
        <v>169</v>
      </c>
    </row>
    <row r="43" spans="1:5" s="7" customFormat="1" x14ac:dyDescent="0.2">
      <c r="A43" s="3" t="s">
        <v>44</v>
      </c>
      <c r="B43" s="4">
        <v>1</v>
      </c>
      <c r="C43" s="4">
        <v>0</v>
      </c>
      <c r="D43" s="5">
        <f t="shared" si="0"/>
        <v>0</v>
      </c>
      <c r="E43" s="10" t="s">
        <v>169</v>
      </c>
    </row>
    <row r="44" spans="1:5" s="7" customFormat="1" x14ac:dyDescent="0.2">
      <c r="A44" s="3" t="s">
        <v>2</v>
      </c>
      <c r="B44" s="4">
        <v>1</v>
      </c>
      <c r="C44" s="4">
        <v>0</v>
      </c>
      <c r="D44" s="5">
        <f t="shared" si="0"/>
        <v>0</v>
      </c>
      <c r="E44" s="10" t="s">
        <v>168</v>
      </c>
    </row>
    <row r="45" spans="1:5" x14ac:dyDescent="0.25">
      <c r="E45" s="11"/>
    </row>
    <row r="46" spans="1:5" x14ac:dyDescent="0.25">
      <c r="E46" s="11"/>
    </row>
  </sheetData>
  <mergeCells count="2">
    <mergeCell ref="A3:E3"/>
    <mergeCell ref="A1:E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9"/>
  <sheetViews>
    <sheetView rightToLeft="1" tabSelected="1" workbookViewId="0">
      <selection activeCell="E6" sqref="E6"/>
    </sheetView>
  </sheetViews>
  <sheetFormatPr defaultColWidth="9" defaultRowHeight="15" x14ac:dyDescent="0.25"/>
  <cols>
    <col min="1" max="1" width="26.625" style="2" customWidth="1"/>
    <col min="2" max="3" width="4.375" style="2" bestFit="1" customWidth="1"/>
    <col min="4" max="4" width="6" style="2" bestFit="1" customWidth="1"/>
    <col min="5" max="5" width="25.625" style="2" customWidth="1"/>
    <col min="6" max="16384" width="9" style="2"/>
  </cols>
  <sheetData>
    <row r="1" spans="1:5" ht="15.75" customHeight="1" x14ac:dyDescent="0.25">
      <c r="A1" s="9" t="s">
        <v>167</v>
      </c>
      <c r="B1" s="9"/>
      <c r="C1" s="9"/>
      <c r="D1" s="9"/>
      <c r="E1" s="9"/>
    </row>
    <row r="2" spans="1:5" ht="15.75" x14ac:dyDescent="0.25">
      <c r="A2" s="1" t="s">
        <v>119</v>
      </c>
      <c r="B2" s="1" t="s">
        <v>118</v>
      </c>
      <c r="C2" s="1" t="s">
        <v>117</v>
      </c>
      <c r="D2" s="1" t="s">
        <v>116</v>
      </c>
      <c r="E2" s="1" t="s">
        <v>115</v>
      </c>
    </row>
    <row r="3" spans="1:5" s="7" customFormat="1" x14ac:dyDescent="0.2">
      <c r="A3" s="3" t="s">
        <v>149</v>
      </c>
      <c r="B3" s="4">
        <v>337</v>
      </c>
      <c r="C3" s="4">
        <v>0</v>
      </c>
      <c r="D3" s="5">
        <f t="shared" ref="D3:D27" si="0">C3/B3</f>
        <v>0</v>
      </c>
      <c r="E3" s="6" t="str">
        <f t="shared" ref="E3:E27" si="1">IF(B3&lt;20,"غير مصنف",IF(D3&gt;=40%,"مطلوب",IF(D3&gt;=15%,"مطلوب بدرجة متوسطة",IF(AND(D3&gt;=1%,B3&gt;=50),"مشبع جدا",IF(D3&gt;=1%,"مشبع",IF(B3&gt;=50,"راكد جدا","راكد"))))))</f>
        <v>راكد جدا</v>
      </c>
    </row>
    <row r="4" spans="1:5" s="7" customFormat="1" x14ac:dyDescent="0.2">
      <c r="A4" s="3" t="s">
        <v>114</v>
      </c>
      <c r="B4" s="4">
        <v>230</v>
      </c>
      <c r="C4" s="4">
        <v>11</v>
      </c>
      <c r="D4" s="5">
        <f t="shared" si="0"/>
        <v>4.7826086956521741E-2</v>
      </c>
      <c r="E4" s="6" t="str">
        <f t="shared" si="1"/>
        <v>مشبع جدا</v>
      </c>
    </row>
    <row r="5" spans="1:5" s="7" customFormat="1" x14ac:dyDescent="0.2">
      <c r="A5" s="3" t="s">
        <v>107</v>
      </c>
      <c r="B5" s="4">
        <v>203</v>
      </c>
      <c r="C5" s="4">
        <v>0</v>
      </c>
      <c r="D5" s="5">
        <f t="shared" si="0"/>
        <v>0</v>
      </c>
      <c r="E5" s="6" t="str">
        <f t="shared" si="1"/>
        <v>راكد جدا</v>
      </c>
    </row>
    <row r="6" spans="1:5" s="7" customFormat="1" x14ac:dyDescent="0.2">
      <c r="A6" s="3" t="s">
        <v>87</v>
      </c>
      <c r="B6" s="4">
        <v>153</v>
      </c>
      <c r="C6" s="4">
        <v>0</v>
      </c>
      <c r="D6" s="5">
        <f t="shared" si="0"/>
        <v>0</v>
      </c>
      <c r="E6" s="6" t="str">
        <f t="shared" si="1"/>
        <v>راكد جدا</v>
      </c>
    </row>
    <row r="7" spans="1:5" s="7" customFormat="1" x14ac:dyDescent="0.2">
      <c r="A7" s="3" t="s">
        <v>96</v>
      </c>
      <c r="B7" s="4">
        <v>148</v>
      </c>
      <c r="C7" s="4">
        <v>0</v>
      </c>
      <c r="D7" s="5">
        <f t="shared" si="0"/>
        <v>0</v>
      </c>
      <c r="E7" s="6" t="str">
        <f t="shared" si="1"/>
        <v>راكد جدا</v>
      </c>
    </row>
    <row r="8" spans="1:5" s="7" customFormat="1" x14ac:dyDescent="0.2">
      <c r="A8" s="3" t="s">
        <v>109</v>
      </c>
      <c r="B8" s="4">
        <v>142</v>
      </c>
      <c r="C8" s="4">
        <v>2</v>
      </c>
      <c r="D8" s="5">
        <f t="shared" si="0"/>
        <v>1.4084507042253521E-2</v>
      </c>
      <c r="E8" s="6" t="str">
        <f t="shared" si="1"/>
        <v>مشبع جدا</v>
      </c>
    </row>
    <row r="9" spans="1:5" s="7" customFormat="1" x14ac:dyDescent="0.2">
      <c r="A9" s="3" t="s">
        <v>80</v>
      </c>
      <c r="B9" s="4">
        <v>141</v>
      </c>
      <c r="C9" s="4">
        <v>0</v>
      </c>
      <c r="D9" s="5">
        <f t="shared" si="0"/>
        <v>0</v>
      </c>
      <c r="E9" s="6" t="str">
        <f t="shared" si="1"/>
        <v>راكد جدا</v>
      </c>
    </row>
    <row r="10" spans="1:5" s="7" customFormat="1" x14ac:dyDescent="0.2">
      <c r="A10" s="3" t="s">
        <v>105</v>
      </c>
      <c r="B10" s="4">
        <v>133</v>
      </c>
      <c r="C10" s="4">
        <v>1</v>
      </c>
      <c r="D10" s="5">
        <f t="shared" si="0"/>
        <v>7.5187969924812026E-3</v>
      </c>
      <c r="E10" s="6" t="str">
        <f t="shared" si="1"/>
        <v>راكد جدا</v>
      </c>
    </row>
    <row r="11" spans="1:5" s="7" customFormat="1" x14ac:dyDescent="0.2">
      <c r="A11" s="3" t="s">
        <v>138</v>
      </c>
      <c r="B11" s="4">
        <v>123</v>
      </c>
      <c r="C11" s="4">
        <v>0</v>
      </c>
      <c r="D11" s="5">
        <f t="shared" si="0"/>
        <v>0</v>
      </c>
      <c r="E11" s="6" t="str">
        <f t="shared" si="1"/>
        <v>راكد جدا</v>
      </c>
    </row>
    <row r="12" spans="1:5" s="7" customFormat="1" x14ac:dyDescent="0.2">
      <c r="A12" s="3" t="s">
        <v>108</v>
      </c>
      <c r="B12" s="4">
        <v>121</v>
      </c>
      <c r="C12" s="4">
        <v>4</v>
      </c>
      <c r="D12" s="5">
        <f t="shared" si="0"/>
        <v>3.3057851239669422E-2</v>
      </c>
      <c r="E12" s="6" t="str">
        <f t="shared" si="1"/>
        <v>مشبع جدا</v>
      </c>
    </row>
    <row r="13" spans="1:5" s="7" customFormat="1" x14ac:dyDescent="0.2">
      <c r="A13" s="3" t="s">
        <v>111</v>
      </c>
      <c r="B13" s="4">
        <v>121</v>
      </c>
      <c r="C13" s="4">
        <v>0</v>
      </c>
      <c r="D13" s="5">
        <f t="shared" si="0"/>
        <v>0</v>
      </c>
      <c r="E13" s="6" t="str">
        <f t="shared" si="1"/>
        <v>راكد جدا</v>
      </c>
    </row>
    <row r="14" spans="1:5" s="7" customFormat="1" x14ac:dyDescent="0.2">
      <c r="A14" s="3" t="s">
        <v>113</v>
      </c>
      <c r="B14" s="4">
        <v>81</v>
      </c>
      <c r="C14" s="4">
        <v>0</v>
      </c>
      <c r="D14" s="5">
        <f t="shared" si="0"/>
        <v>0</v>
      </c>
      <c r="E14" s="6" t="str">
        <f t="shared" si="1"/>
        <v>راكد جدا</v>
      </c>
    </row>
    <row r="15" spans="1:5" s="7" customFormat="1" x14ac:dyDescent="0.2">
      <c r="A15" s="3" t="s">
        <v>98</v>
      </c>
      <c r="B15" s="4">
        <v>71</v>
      </c>
      <c r="C15" s="4">
        <v>0</v>
      </c>
      <c r="D15" s="5">
        <f t="shared" si="0"/>
        <v>0</v>
      </c>
      <c r="E15" s="6" t="str">
        <f t="shared" si="1"/>
        <v>راكد جدا</v>
      </c>
    </row>
    <row r="16" spans="1:5" s="7" customFormat="1" x14ac:dyDescent="0.2">
      <c r="A16" s="3" t="s">
        <v>106</v>
      </c>
      <c r="B16" s="4">
        <v>70</v>
      </c>
      <c r="C16" s="4">
        <v>0</v>
      </c>
      <c r="D16" s="5">
        <f t="shared" si="0"/>
        <v>0</v>
      </c>
      <c r="E16" s="6" t="str">
        <f t="shared" si="1"/>
        <v>راكد جدا</v>
      </c>
    </row>
    <row r="17" spans="1:5" s="7" customFormat="1" x14ac:dyDescent="0.2">
      <c r="A17" s="3" t="s">
        <v>90</v>
      </c>
      <c r="B17" s="4">
        <v>59</v>
      </c>
      <c r="C17" s="4">
        <v>0</v>
      </c>
      <c r="D17" s="5">
        <f t="shared" si="0"/>
        <v>0</v>
      </c>
      <c r="E17" s="6" t="str">
        <f t="shared" si="1"/>
        <v>راكد جدا</v>
      </c>
    </row>
    <row r="18" spans="1:5" s="7" customFormat="1" x14ac:dyDescent="0.2">
      <c r="A18" s="3" t="s">
        <v>147</v>
      </c>
      <c r="B18" s="4">
        <v>53</v>
      </c>
      <c r="C18" s="4">
        <v>0</v>
      </c>
      <c r="D18" s="5">
        <f t="shared" si="0"/>
        <v>0</v>
      </c>
      <c r="E18" s="6" t="str">
        <f t="shared" si="1"/>
        <v>راكد جدا</v>
      </c>
    </row>
    <row r="19" spans="1:5" s="7" customFormat="1" x14ac:dyDescent="0.2">
      <c r="A19" s="3" t="s">
        <v>152</v>
      </c>
      <c r="B19" s="4">
        <v>50</v>
      </c>
      <c r="C19" s="4">
        <v>0</v>
      </c>
      <c r="D19" s="5">
        <f t="shared" si="0"/>
        <v>0</v>
      </c>
      <c r="E19" s="6" t="str">
        <f t="shared" si="1"/>
        <v>راكد جدا</v>
      </c>
    </row>
    <row r="20" spans="1:5" s="7" customFormat="1" x14ac:dyDescent="0.2">
      <c r="A20" s="3" t="s">
        <v>163</v>
      </c>
      <c r="B20" s="4">
        <v>47</v>
      </c>
      <c r="C20" s="4">
        <v>0</v>
      </c>
      <c r="D20" s="5">
        <f t="shared" si="0"/>
        <v>0</v>
      </c>
      <c r="E20" s="6" t="s">
        <v>169</v>
      </c>
    </row>
    <row r="21" spans="1:5" s="7" customFormat="1" x14ac:dyDescent="0.2">
      <c r="A21" s="3" t="s">
        <v>74</v>
      </c>
      <c r="B21" s="4">
        <v>46</v>
      </c>
      <c r="C21" s="4">
        <v>0</v>
      </c>
      <c r="D21" s="5">
        <f t="shared" si="0"/>
        <v>0</v>
      </c>
      <c r="E21" s="6" t="str">
        <f t="shared" si="1"/>
        <v>راكد</v>
      </c>
    </row>
    <row r="22" spans="1:5" s="7" customFormat="1" x14ac:dyDescent="0.2">
      <c r="A22" s="3" t="s">
        <v>92</v>
      </c>
      <c r="B22" s="4">
        <v>39</v>
      </c>
      <c r="C22" s="4">
        <v>0</v>
      </c>
      <c r="D22" s="5">
        <f t="shared" si="0"/>
        <v>0</v>
      </c>
      <c r="E22" s="6" t="str">
        <f t="shared" si="1"/>
        <v>راكد</v>
      </c>
    </row>
    <row r="23" spans="1:5" s="7" customFormat="1" x14ac:dyDescent="0.2">
      <c r="A23" s="3" t="s">
        <v>104</v>
      </c>
      <c r="B23" s="4">
        <v>37</v>
      </c>
      <c r="C23" s="4">
        <v>0</v>
      </c>
      <c r="D23" s="5">
        <f t="shared" si="0"/>
        <v>0</v>
      </c>
      <c r="E23" s="6" t="str">
        <f t="shared" si="1"/>
        <v>راكد</v>
      </c>
    </row>
    <row r="24" spans="1:5" s="7" customFormat="1" x14ac:dyDescent="0.2">
      <c r="A24" s="3" t="s">
        <v>146</v>
      </c>
      <c r="B24" s="4">
        <v>37</v>
      </c>
      <c r="C24" s="4">
        <v>0</v>
      </c>
      <c r="D24" s="5">
        <f t="shared" si="0"/>
        <v>0</v>
      </c>
      <c r="E24" s="6" t="str">
        <f t="shared" si="1"/>
        <v>راكد</v>
      </c>
    </row>
    <row r="25" spans="1:5" s="7" customFormat="1" x14ac:dyDescent="0.2">
      <c r="A25" s="3" t="s">
        <v>151</v>
      </c>
      <c r="B25" s="4">
        <v>34</v>
      </c>
      <c r="C25" s="4">
        <v>3</v>
      </c>
      <c r="D25" s="5">
        <f t="shared" si="0"/>
        <v>8.8235294117647065E-2</v>
      </c>
      <c r="E25" s="6" t="str">
        <f t="shared" si="1"/>
        <v>مشبع</v>
      </c>
    </row>
    <row r="26" spans="1:5" s="7" customFormat="1" x14ac:dyDescent="0.2">
      <c r="A26" s="3" t="s">
        <v>127</v>
      </c>
      <c r="B26" s="4">
        <v>32</v>
      </c>
      <c r="C26" s="4">
        <v>1</v>
      </c>
      <c r="D26" s="5">
        <f t="shared" si="0"/>
        <v>3.125E-2</v>
      </c>
      <c r="E26" s="6" t="str">
        <f t="shared" si="1"/>
        <v>مشبع</v>
      </c>
    </row>
    <row r="27" spans="1:5" s="7" customFormat="1" x14ac:dyDescent="0.2">
      <c r="A27" s="3" t="s">
        <v>141</v>
      </c>
      <c r="B27" s="4">
        <v>29</v>
      </c>
      <c r="C27" s="4">
        <v>0</v>
      </c>
      <c r="D27" s="5">
        <f t="shared" si="0"/>
        <v>0</v>
      </c>
      <c r="E27" s="6" t="str">
        <f t="shared" si="1"/>
        <v>راكد</v>
      </c>
    </row>
    <row r="28" spans="1:5" ht="15.75" customHeight="1" x14ac:dyDescent="0.25">
      <c r="A28" s="8" t="s">
        <v>176</v>
      </c>
      <c r="B28" s="8"/>
      <c r="C28" s="8"/>
      <c r="D28" s="8"/>
      <c r="E28" s="8"/>
    </row>
    <row r="29" spans="1:5" s="7" customFormat="1" x14ac:dyDescent="0.2">
      <c r="A29" s="3" t="s">
        <v>78</v>
      </c>
      <c r="B29" s="4">
        <v>13</v>
      </c>
      <c r="C29" s="4">
        <v>0</v>
      </c>
      <c r="D29" s="5">
        <f t="shared" ref="D29:D49" si="2">C29/B29</f>
        <v>0</v>
      </c>
      <c r="E29" s="6" t="s">
        <v>175</v>
      </c>
    </row>
    <row r="30" spans="1:5" s="7" customFormat="1" x14ac:dyDescent="0.2">
      <c r="A30" s="3" t="s">
        <v>38</v>
      </c>
      <c r="B30" s="4">
        <v>12</v>
      </c>
      <c r="C30" s="4">
        <v>0</v>
      </c>
      <c r="D30" s="5">
        <f t="shared" si="2"/>
        <v>0</v>
      </c>
      <c r="E30" s="6" t="s">
        <v>168</v>
      </c>
    </row>
    <row r="31" spans="1:5" s="7" customFormat="1" x14ac:dyDescent="0.2">
      <c r="A31" s="3" t="s">
        <v>49</v>
      </c>
      <c r="B31" s="4">
        <v>12</v>
      </c>
      <c r="C31" s="4">
        <v>1</v>
      </c>
      <c r="D31" s="5">
        <f t="shared" si="2"/>
        <v>8.3333333333333329E-2</v>
      </c>
      <c r="E31" s="6" t="s">
        <v>168</v>
      </c>
    </row>
    <row r="32" spans="1:5" s="7" customFormat="1" x14ac:dyDescent="0.2">
      <c r="A32" s="3" t="s">
        <v>102</v>
      </c>
      <c r="B32" s="4">
        <v>10</v>
      </c>
      <c r="C32" s="4">
        <v>0</v>
      </c>
      <c r="D32" s="5">
        <f t="shared" si="2"/>
        <v>0</v>
      </c>
      <c r="E32" s="6" t="s">
        <v>175</v>
      </c>
    </row>
    <row r="33" spans="1:5" s="7" customFormat="1" x14ac:dyDescent="0.2">
      <c r="A33" s="3" t="s">
        <v>73</v>
      </c>
      <c r="B33" s="4">
        <v>9</v>
      </c>
      <c r="C33" s="4">
        <v>0</v>
      </c>
      <c r="D33" s="5">
        <f t="shared" si="2"/>
        <v>0</v>
      </c>
      <c r="E33" s="6" t="s">
        <v>175</v>
      </c>
    </row>
    <row r="34" spans="1:5" s="7" customFormat="1" x14ac:dyDescent="0.2">
      <c r="A34" s="3" t="s">
        <v>86</v>
      </c>
      <c r="B34" s="4">
        <v>8</v>
      </c>
      <c r="C34" s="4">
        <v>0</v>
      </c>
      <c r="D34" s="5">
        <f t="shared" si="2"/>
        <v>0</v>
      </c>
      <c r="E34" s="6" t="s">
        <v>175</v>
      </c>
    </row>
    <row r="35" spans="1:5" s="7" customFormat="1" x14ac:dyDescent="0.2">
      <c r="A35" s="3" t="s">
        <v>65</v>
      </c>
      <c r="B35" s="4">
        <v>8</v>
      </c>
      <c r="C35" s="4">
        <v>5</v>
      </c>
      <c r="D35" s="5">
        <f t="shared" si="2"/>
        <v>0.625</v>
      </c>
      <c r="E35" s="6" t="s">
        <v>168</v>
      </c>
    </row>
    <row r="36" spans="1:5" s="7" customFormat="1" x14ac:dyDescent="0.2">
      <c r="A36" s="3" t="s">
        <v>53</v>
      </c>
      <c r="B36" s="4">
        <v>7</v>
      </c>
      <c r="C36" s="4">
        <v>0</v>
      </c>
      <c r="D36" s="5">
        <f t="shared" si="2"/>
        <v>0</v>
      </c>
      <c r="E36" s="10" t="s">
        <v>168</v>
      </c>
    </row>
    <row r="37" spans="1:5" s="7" customFormat="1" x14ac:dyDescent="0.2">
      <c r="A37" s="3" t="s">
        <v>157</v>
      </c>
      <c r="B37" s="4">
        <v>7</v>
      </c>
      <c r="C37" s="4">
        <v>1</v>
      </c>
      <c r="D37" s="5">
        <f t="shared" si="2"/>
        <v>0.14285714285714285</v>
      </c>
      <c r="E37" s="10" t="s">
        <v>168</v>
      </c>
    </row>
    <row r="38" spans="1:5" s="7" customFormat="1" x14ac:dyDescent="0.2">
      <c r="A38" s="3" t="s">
        <v>156</v>
      </c>
      <c r="B38" s="4">
        <v>5</v>
      </c>
      <c r="C38" s="4">
        <v>1</v>
      </c>
      <c r="D38" s="5">
        <f t="shared" si="2"/>
        <v>0.2</v>
      </c>
      <c r="E38" s="10" t="s">
        <v>168</v>
      </c>
    </row>
    <row r="39" spans="1:5" s="7" customFormat="1" x14ac:dyDescent="0.2">
      <c r="A39" s="3" t="s">
        <v>162</v>
      </c>
      <c r="B39" s="4">
        <v>3</v>
      </c>
      <c r="C39" s="4">
        <v>0</v>
      </c>
      <c r="D39" s="5">
        <f t="shared" si="2"/>
        <v>0</v>
      </c>
      <c r="E39" s="10" t="s">
        <v>175</v>
      </c>
    </row>
    <row r="40" spans="1:5" s="7" customFormat="1" x14ac:dyDescent="0.2">
      <c r="A40" s="3" t="s">
        <v>12</v>
      </c>
      <c r="B40" s="4">
        <v>2</v>
      </c>
      <c r="C40" s="4">
        <v>0</v>
      </c>
      <c r="D40" s="5">
        <f t="shared" si="2"/>
        <v>0</v>
      </c>
      <c r="E40" s="10" t="s">
        <v>169</v>
      </c>
    </row>
    <row r="41" spans="1:5" s="7" customFormat="1" x14ac:dyDescent="0.2">
      <c r="A41" s="3" t="s">
        <v>72</v>
      </c>
      <c r="B41" s="4">
        <v>2</v>
      </c>
      <c r="C41" s="4">
        <v>1</v>
      </c>
      <c r="D41" s="5">
        <f t="shared" si="2"/>
        <v>0.5</v>
      </c>
      <c r="E41" s="10" t="s">
        <v>168</v>
      </c>
    </row>
    <row r="42" spans="1:5" s="7" customFormat="1" x14ac:dyDescent="0.2">
      <c r="A42" s="3" t="s">
        <v>161</v>
      </c>
      <c r="B42" s="4">
        <v>2</v>
      </c>
      <c r="C42" s="4">
        <v>0</v>
      </c>
      <c r="D42" s="5">
        <f t="shared" si="2"/>
        <v>0</v>
      </c>
      <c r="E42" s="10" t="s">
        <v>175</v>
      </c>
    </row>
    <row r="43" spans="1:5" s="7" customFormat="1" x14ac:dyDescent="0.2">
      <c r="A43" s="3" t="s">
        <v>93</v>
      </c>
      <c r="B43" s="4">
        <v>1</v>
      </c>
      <c r="C43" s="4">
        <v>0</v>
      </c>
      <c r="D43" s="5">
        <f t="shared" si="2"/>
        <v>0</v>
      </c>
      <c r="E43" s="10" t="s">
        <v>168</v>
      </c>
    </row>
    <row r="44" spans="1:5" s="7" customFormat="1" x14ac:dyDescent="0.2">
      <c r="A44" s="3" t="s">
        <v>54</v>
      </c>
      <c r="B44" s="4">
        <v>1</v>
      </c>
      <c r="C44" s="4">
        <v>0</v>
      </c>
      <c r="D44" s="5">
        <f t="shared" si="2"/>
        <v>0</v>
      </c>
      <c r="E44" s="10" t="s">
        <v>168</v>
      </c>
    </row>
    <row r="45" spans="1:5" s="7" customFormat="1" x14ac:dyDescent="0.2">
      <c r="A45" s="3" t="s">
        <v>62</v>
      </c>
      <c r="B45" s="4">
        <v>1</v>
      </c>
      <c r="C45" s="4">
        <v>0</v>
      </c>
      <c r="D45" s="5">
        <f t="shared" si="2"/>
        <v>0</v>
      </c>
      <c r="E45" s="10" t="s">
        <v>168</v>
      </c>
    </row>
    <row r="46" spans="1:5" s="7" customFormat="1" x14ac:dyDescent="0.2">
      <c r="A46" s="3" t="s">
        <v>160</v>
      </c>
      <c r="B46" s="4">
        <v>1</v>
      </c>
      <c r="C46" s="4">
        <v>0</v>
      </c>
      <c r="D46" s="5">
        <f t="shared" si="2"/>
        <v>0</v>
      </c>
      <c r="E46" s="10" t="s">
        <v>175</v>
      </c>
    </row>
    <row r="47" spans="1:5" s="7" customFormat="1" x14ac:dyDescent="0.2">
      <c r="A47" s="3" t="s">
        <v>159</v>
      </c>
      <c r="B47" s="4">
        <v>1</v>
      </c>
      <c r="C47" s="4">
        <v>0</v>
      </c>
      <c r="D47" s="5">
        <f t="shared" si="2"/>
        <v>0</v>
      </c>
      <c r="E47" s="10" t="s">
        <v>175</v>
      </c>
    </row>
    <row r="48" spans="1:5" s="7" customFormat="1" x14ac:dyDescent="0.2">
      <c r="A48" s="3" t="s">
        <v>9</v>
      </c>
      <c r="B48" s="4">
        <v>1</v>
      </c>
      <c r="C48" s="4">
        <v>0</v>
      </c>
      <c r="D48" s="5">
        <f t="shared" si="2"/>
        <v>0</v>
      </c>
      <c r="E48" s="6" t="s">
        <v>168</v>
      </c>
    </row>
    <row r="49" spans="1:5" s="7" customFormat="1" x14ac:dyDescent="0.2">
      <c r="A49" s="3" t="s">
        <v>158</v>
      </c>
      <c r="B49" s="4">
        <v>1</v>
      </c>
      <c r="C49" s="4">
        <v>0</v>
      </c>
      <c r="D49" s="5">
        <f t="shared" si="2"/>
        <v>0</v>
      </c>
      <c r="E49" s="6" t="s">
        <v>168</v>
      </c>
    </row>
  </sheetData>
  <mergeCells count="2">
    <mergeCell ref="A1:E1"/>
    <mergeCell ref="A28:E2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عجلون - جامعي - ذكور</vt:lpstr>
      <vt:lpstr>عجلون - جامعي - اناث</vt:lpstr>
      <vt:lpstr>عجلون - دبلوم - ذكور</vt:lpstr>
      <vt:lpstr>عجلون - دبلوم - اناث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Mohammad N. Obeidat</dc:creator>
  <cp:lastModifiedBy>Mohammad N. Obeidat</cp:lastModifiedBy>
  <dcterms:created xsi:type="dcterms:W3CDTF">2018-05-10T11:42:26Z</dcterms:created>
  <dcterms:modified xsi:type="dcterms:W3CDTF">2018-07-31T06:58:48Z</dcterms:modified>
</cp:coreProperties>
</file>